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4.04.2022" sheetId="1" r:id="rId1"/>
    <sheet name="Sheet2" sheetId="2" r:id="rId2"/>
  </sheets>
  <definedNames>
    <definedName name="_xlnm.Print_Area" localSheetId="0">'14.04.2022'!$A$1:$F$53</definedName>
  </definedNames>
  <calcPr calcId="125725"/>
</workbook>
</file>

<file path=xl/calcChain.xml><?xml version="1.0" encoding="utf-8"?>
<calcChain xmlns="http://schemas.openxmlformats.org/spreadsheetml/2006/main">
  <c r="C9" i="1"/>
  <c r="C52" s="1"/>
  <c r="C7" l="1"/>
  <c r="C11" l="1"/>
  <c r="C12" s="1"/>
</calcChain>
</file>

<file path=xl/sharedStrings.xml><?xml version="1.0" encoding="utf-8"?>
<sst xmlns="http://schemas.openxmlformats.org/spreadsheetml/2006/main" count="66" uniqueCount="65">
  <si>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</si>
  <si>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</si>
  <si>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</si>
  <si>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</si>
  <si>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</si>
  <si>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</si>
  <si>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</si>
  <si>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</si>
  <si>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</si>
  <si>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</si>
  <si>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</si>
  <si>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</si>
  <si>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</si>
  <si>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</si>
  <si>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</si>
  <si>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</si>
  <si>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</si>
  <si>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</si>
  <si>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</si>
  <si>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</si>
  <si>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</si>
  <si>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</si>
  <si>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</si>
  <si>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</si>
  <si>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</si>
  <si>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</si>
  <si>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</si>
  <si>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</si>
  <si>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</si>
  <si>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</si>
  <si>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</si>
  <si>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</si>
  <si>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</si>
  <si>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</si>
  <si>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</si>
  <si>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</si>
  <si>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</si>
  <si>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</si>
  <si>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</si>
  <si>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</si>
  <si>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</si>
  <si>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</si>
  <si>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</si>
  <si>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</si>
  <si>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</si>
  <si>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</si>
  <si>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3661           </t>
  </si>
  <si>
    <t>INCEPTUS D O O</t>
  </si>
  <si>
    <t xml:space="preserve">0768           </t>
  </si>
  <si>
    <t>TELEKOM SRBIJE</t>
  </si>
  <si>
    <t xml:space="preserve">1151           </t>
  </si>
  <si>
    <t>Javno preduzeće ,,Pošta Srbije,,RRJ Kraljevo Čačak</t>
  </si>
  <si>
    <t xml:space="preserve">225588         </t>
  </si>
  <si>
    <t>YETTEL</t>
  </si>
  <si>
    <t xml:space="preserve">4352           </t>
  </si>
  <si>
    <t>ERSTE BANK AD, NOVI SAD</t>
  </si>
  <si>
    <t xml:space="preserve">6586           </t>
  </si>
  <si>
    <t>KOMERCIJALNA BANKA AD, BEOGRAD</t>
  </si>
  <si>
    <t xml:space="preserve">7257           </t>
  </si>
  <si>
    <t>ČAČANSKA BANKA A.D., ČAČAK</t>
  </si>
  <si>
    <t xml:space="preserve">9033           </t>
  </si>
  <si>
    <t>DOPRINOS ZA PIO</t>
  </si>
  <si>
    <t xml:space="preserve">9035           </t>
  </si>
  <si>
    <t xml:space="preserve">9068           </t>
  </si>
  <si>
    <t>POREZ NA LIČNA PRIMANJA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</si>
</sst>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0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8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4" fillId="0" borderId="0" xfId="0" applyNumberFormat="1" applyFont="1" applyAlignment="1" applyProtection="1">
      <alignment horizontal="center"/>
      <protection locked="0"/>
    </xf>
    <xf numFmtId="0" fontId="23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9" fillId="0" borderId="1" xfId="0" applyNumberFormat="1" applyFont="1" applyBorder="1" applyProtection="1">
      <protection locked="0"/>
    </xf>
    <xf numFmtId="165" fontId="29" fillId="0" borderId="1" xfId="0" applyNumberFormat="1" applyFont="1" applyBorder="1" applyProtection="1"/>
    <xf numFmtId="0" fontId="29" fillId="0" borderId="1" xfId="0" applyFont="1" applyBorder="1" applyProtection="1">
      <protection locked="0"/>
    </xf>
    <xf numFmtId="164" fontId="29" fillId="0" borderId="1" xfId="0" applyNumberFormat="1" applyFont="1" applyBorder="1" applyProtection="1"/>
    <xf numFmtId="0" fontId="30" fillId="0" borderId="1" xfId="0" applyFont="1" applyBorder="1" applyAlignment="1">
      <alignment wrapText="1"/>
    </xf>
    <xf numFmtId="0" fontId="29" fillId="0" borderId="0" xfId="0" applyFont="1"/>
    <xf numFmtId="165" fontId="29" fillId="0" borderId="0" xfId="0" applyNumberFormat="1" applyFont="1"/>
    <xf numFmtId="4" fontId="29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1" fillId="0" borderId="1" xfId="0" applyNumberFormat="1" applyFont="1" applyBorder="1" applyProtection="1"/>
    <xf numFmtId="49" fontId="32" fillId="0" borderId="1" xfId="0" applyNumberFormat="1" applyFont="1" applyFill="1" applyBorder="1" applyAlignment="1" applyProtection="1"/>
    <xf numFmtId="4" fontId="32" fillId="0" borderId="1" xfId="0" applyNumberFormat="1" applyFont="1" applyFill="1" applyBorder="1" applyAlignment="1" applyProtection="1"/>
    <xf numFmtId="0" fontId="25" fillId="0" borderId="0" xfId="0" applyFont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right" vertical="top" wrapText="1"/>
    </xf>
    <xf numFmtId="0" fontId="22" fillId="0" borderId="3" xfId="0" applyFont="1" applyBorder="1" applyAlignment="1" applyProtection="1">
      <alignment horizontal="right" vertical="top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/>
    </xf>
    <xf numFmtId="0" fontId="22" fillId="0" borderId="2" xfId="0" applyFont="1" applyBorder="1" applyAlignment="1" applyProtection="1">
      <alignment horizontal="right"/>
    </xf>
    <xf numFmtId="0" fontId="22" fillId="0" borderId="3" xfId="0" applyFont="1" applyBorder="1" applyAlignment="1" applyProtection="1">
      <alignment horizontal="right"/>
    </xf>
    <xf numFmtId="0" fontId="23" fillId="0" borderId="1" xfId="0" applyFont="1" applyBorder="1" applyAlignment="1" applyProtection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7" fillId="0" borderId="5" xfId="0" applyFont="1" applyBorder="1" applyAlignment="1">
      <alignment horizontal="left" vertical="center" wrapText="1"/>
    </xf>
    <xf numFmtId="49" fontId="33" fillId="0" borderId="1" xfId="259" applyNumberFormat="1" applyFont="1" applyBorder="1"/>
    <xf numFmtId="4" fontId="33" fillId="0" borderId="1" xfId="259" applyNumberFormat="1" applyFont="1" applyBorder="1"/>
  </cellXfs>
  <cellStyles count="26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topLeftCell="A10" zoomScale="86" zoomScaleSheetLayoutView="86" workbookViewId="0">
      <selection activeCell="B40" sqref="B40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30</v>
      </c>
      <c r="B1" s="35"/>
      <c r="C1" s="35"/>
    </row>
    <row r="2" spans="1:9" ht="34.5" customHeight="1">
      <c r="A2" s="36" t="s">
        <v>1</v>
      </c>
      <c r="B2" s="36"/>
      <c r="C2" s="36"/>
      <c r="E2" s="15" t="s">
        <v>0</v>
      </c>
      <c r="F2" s="14">
        <v>44665</v>
      </c>
    </row>
    <row r="3" spans="1:9">
      <c r="A3" s="13">
        <v>1</v>
      </c>
      <c r="B3" s="12" t="s">
        <v>2</v>
      </c>
      <c r="C3" s="19">
        <v>4369332.4800000004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32482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4401814.4800000004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+C14+C15+C16+C17+C18+C19+C20+C21+C22+C23+C24+C25+C36+C37+C39+C40+C41+C42+C43+C44+C45+C46+C47+C49+C48+C50+C51</f>
        <v>303616.32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1" t="s">
        <v>9</v>
      </c>
      <c r="B11" s="41"/>
      <c r="C11" s="22">
        <f>+C9</f>
        <v>303616.32</v>
      </c>
      <c r="D11" s="16"/>
      <c r="E11" s="11"/>
      <c r="F11" s="11"/>
      <c r="H11" s="16"/>
    </row>
    <row r="12" spans="1:9">
      <c r="A12" s="42" t="s">
        <v>10</v>
      </c>
      <c r="B12" s="43"/>
      <c r="C12" s="32">
        <f>+C7-C11</f>
        <v>4098198.1600000006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9" ht="16.5" customHeight="1">
      <c r="A25" s="13">
        <v>10</v>
      </c>
      <c r="B25" s="18" t="s">
        <v>37</v>
      </c>
      <c r="C25" s="19">
        <v>303616.32</v>
      </c>
      <c r="D25" s="16"/>
      <c r="E25" s="11"/>
      <c r="F25" s="11"/>
      <c r="G25" s="16"/>
      <c r="H25" s="16"/>
      <c r="I25" s="16"/>
    </row>
    <row r="26" spans="1:9" ht="16.5" customHeight="1">
      <c r="A26" s="50" t="s">
        <v>46</v>
      </c>
      <c r="B26" s="50" t="s">
        <v>47</v>
      </c>
      <c r="C26" s="51">
        <v>44033</v>
      </c>
      <c r="D26" s="16"/>
      <c r="E26" s="11"/>
      <c r="F26" s="11"/>
      <c r="G26" s="16"/>
      <c r="H26" s="16"/>
      <c r="I26" s="16"/>
    </row>
    <row r="27" spans="1:9" ht="16.5" customHeight="1">
      <c r="A27" s="33" t="s">
        <v>48</v>
      </c>
      <c r="B27" s="33" t="s">
        <v>49</v>
      </c>
      <c r="C27" s="34">
        <v>96977.8</v>
      </c>
      <c r="D27" s="16"/>
      <c r="E27" s="11"/>
      <c r="F27" s="11"/>
      <c r="G27" s="16"/>
      <c r="H27" s="16"/>
      <c r="I27" s="16"/>
    </row>
    <row r="28" spans="1:9" ht="16.5" customHeight="1">
      <c r="A28" s="33" t="s">
        <v>50</v>
      </c>
      <c r="B28" s="33" t="s">
        <v>51</v>
      </c>
      <c r="C28" s="34">
        <v>21531</v>
      </c>
      <c r="D28" s="16"/>
      <c r="E28" s="11"/>
      <c r="F28" s="11"/>
      <c r="G28" s="16"/>
      <c r="H28" s="16"/>
      <c r="I28" s="16"/>
    </row>
    <row r="29" spans="1:9" ht="16.5" customHeight="1">
      <c r="A29" s="33" t="s">
        <v>52</v>
      </c>
      <c r="B29" s="33" t="s">
        <v>53</v>
      </c>
      <c r="C29" s="34">
        <v>449.52</v>
      </c>
      <c r="D29" s="16"/>
      <c r="E29" s="11"/>
      <c r="F29" s="11"/>
      <c r="G29" s="16"/>
      <c r="H29" s="16"/>
      <c r="I29" s="16"/>
    </row>
    <row r="30" spans="1:9" ht="16.5" customHeight="1">
      <c r="A30" s="33" t="s">
        <v>54</v>
      </c>
      <c r="B30" s="33" t="s">
        <v>55</v>
      </c>
      <c r="C30" s="34">
        <v>20000</v>
      </c>
      <c r="D30" s="16"/>
      <c r="E30" s="11"/>
      <c r="F30" s="11"/>
      <c r="G30" s="16"/>
      <c r="H30" s="16"/>
      <c r="I30" s="16"/>
    </row>
    <row r="31" spans="1:9" ht="16.5" customHeight="1">
      <c r="A31" s="33" t="s">
        <v>56</v>
      </c>
      <c r="B31" s="33" t="s">
        <v>57</v>
      </c>
      <c r="C31" s="34">
        <v>20000</v>
      </c>
      <c r="D31" s="16"/>
      <c r="E31" s="11"/>
      <c r="F31" s="11"/>
      <c r="G31" s="16"/>
      <c r="H31" s="16"/>
      <c r="I31" s="16"/>
    </row>
    <row r="32" spans="1:9" ht="16.5" customHeight="1">
      <c r="A32" s="33" t="s">
        <v>58</v>
      </c>
      <c r="B32" s="33" t="s">
        <v>59</v>
      </c>
      <c r="C32" s="34">
        <v>50000</v>
      </c>
      <c r="D32" s="16"/>
      <c r="E32" s="11"/>
      <c r="F32" s="11"/>
      <c r="G32" s="16"/>
      <c r="H32" s="16"/>
      <c r="I32" s="16"/>
    </row>
    <row r="33" spans="1:10" ht="16.5" customHeight="1">
      <c r="A33" s="33" t="s">
        <v>60</v>
      </c>
      <c r="B33" s="33" t="s">
        <v>61</v>
      </c>
      <c r="C33" s="34">
        <v>12500</v>
      </c>
      <c r="D33" s="16"/>
      <c r="E33" s="11"/>
      <c r="F33" s="11"/>
      <c r="G33" s="16"/>
      <c r="H33" s="16"/>
      <c r="I33" s="16"/>
    </row>
    <row r="34" spans="1:10" ht="16.5" customHeight="1">
      <c r="A34" s="33" t="s">
        <v>62</v>
      </c>
      <c r="B34" s="33" t="s">
        <v>61</v>
      </c>
      <c r="C34" s="34">
        <v>15625</v>
      </c>
      <c r="D34" s="16"/>
      <c r="E34" s="11"/>
      <c r="F34" s="11"/>
      <c r="G34" s="16"/>
      <c r="H34" s="16"/>
      <c r="I34" s="16"/>
    </row>
    <row r="35" spans="1:10" ht="16.5" customHeight="1">
      <c r="A35" s="33" t="s">
        <v>63</v>
      </c>
      <c r="B35" s="33" t="s">
        <v>64</v>
      </c>
      <c r="C35" s="34">
        <v>22500</v>
      </c>
      <c r="D35" s="16"/>
      <c r="E35" s="11"/>
      <c r="F35" s="11"/>
      <c r="G35" s="16"/>
      <c r="H35" s="16"/>
      <c r="I35" s="16"/>
    </row>
    <row r="36" spans="1:10">
      <c r="A36" s="13">
        <v>11</v>
      </c>
      <c r="B36" s="6" t="s">
        <v>26</v>
      </c>
      <c r="C36" s="19">
        <v>0</v>
      </c>
      <c r="D36" s="16"/>
      <c r="E36" s="11"/>
      <c r="F36" s="11"/>
      <c r="G36" s="16"/>
      <c r="H36" s="16"/>
    </row>
    <row r="37" spans="1:10">
      <c r="A37" s="13">
        <v>12</v>
      </c>
      <c r="B37" s="6" t="s">
        <v>33</v>
      </c>
      <c r="C37" s="19">
        <v>0</v>
      </c>
      <c r="D37" s="16"/>
      <c r="E37" s="11"/>
      <c r="F37" s="11"/>
      <c r="G37" s="16"/>
      <c r="H37" s="16"/>
    </row>
    <row r="38" spans="1:10" ht="23.25" customHeight="1">
      <c r="A38" s="45" t="s">
        <v>15</v>
      </c>
      <c r="B38" s="46"/>
      <c r="C38" s="23"/>
      <c r="D38" s="16"/>
      <c r="E38" s="11"/>
      <c r="F38" s="11"/>
      <c r="G38" s="16"/>
      <c r="H38" s="16"/>
    </row>
    <row r="39" spans="1:10">
      <c r="A39" s="5">
        <v>13</v>
      </c>
      <c r="B39" s="4" t="s">
        <v>16</v>
      </c>
      <c r="C39" s="19">
        <v>0</v>
      </c>
      <c r="D39" s="16"/>
      <c r="E39" s="11"/>
      <c r="F39" s="11"/>
      <c r="G39" s="16"/>
      <c r="H39" s="16"/>
    </row>
    <row r="40" spans="1:10" ht="15.75" customHeight="1">
      <c r="A40" s="3" t="s">
        <v>43</v>
      </c>
      <c r="B40" s="4" t="s">
        <v>31</v>
      </c>
      <c r="C40" s="19">
        <v>0</v>
      </c>
      <c r="E40" s="8"/>
      <c r="F40" s="11"/>
      <c r="G40" s="16"/>
      <c r="J40"/>
    </row>
    <row r="41" spans="1:10">
      <c r="A41" s="5">
        <v>15</v>
      </c>
      <c r="B41" s="4" t="s">
        <v>24</v>
      </c>
      <c r="C41" s="19">
        <v>0</v>
      </c>
      <c r="E41" s="8"/>
      <c r="F41" s="11"/>
      <c r="G41" s="16"/>
      <c r="H41" s="16"/>
      <c r="J41"/>
    </row>
    <row r="42" spans="1:10">
      <c r="A42" s="5">
        <v>16</v>
      </c>
      <c r="B42" s="4" t="s">
        <v>17</v>
      </c>
      <c r="C42" s="19">
        <v>0</v>
      </c>
      <c r="E42" s="11"/>
      <c r="F42" s="11"/>
      <c r="G42" s="16"/>
      <c r="J42"/>
    </row>
    <row r="43" spans="1:10" s="29" customFormat="1" ht="15" customHeight="1">
      <c r="A43" s="5">
        <v>17</v>
      </c>
      <c r="B43" s="27" t="s">
        <v>18</v>
      </c>
      <c r="C43" s="28">
        <v>0</v>
      </c>
      <c r="E43" s="30"/>
      <c r="F43" s="30"/>
      <c r="G43" s="31"/>
    </row>
    <row r="44" spans="1:10">
      <c r="A44" s="5">
        <v>18</v>
      </c>
      <c r="B44" s="2" t="s">
        <v>19</v>
      </c>
      <c r="C44" s="28">
        <v>0</v>
      </c>
      <c r="E44" s="11"/>
      <c r="F44" s="8"/>
      <c r="J44"/>
    </row>
    <row r="45" spans="1:10" ht="15.75" customHeight="1">
      <c r="A45" s="5">
        <v>19</v>
      </c>
      <c r="B45" s="2" t="s">
        <v>29</v>
      </c>
      <c r="C45" s="19">
        <v>0</v>
      </c>
      <c r="E45" s="8"/>
      <c r="F45" s="8"/>
      <c r="J45"/>
    </row>
    <row r="46" spans="1:10">
      <c r="A46" s="5">
        <v>20</v>
      </c>
      <c r="B46" s="4" t="s">
        <v>20</v>
      </c>
      <c r="C46" s="19">
        <v>0</v>
      </c>
      <c r="E46" s="8"/>
      <c r="F46" s="11"/>
      <c r="J46"/>
    </row>
    <row r="47" spans="1:10">
      <c r="A47" s="5">
        <v>21</v>
      </c>
      <c r="B47" s="4" t="s">
        <v>21</v>
      </c>
      <c r="C47" s="19">
        <v>0</v>
      </c>
      <c r="E47" s="8"/>
      <c r="F47" s="11"/>
      <c r="J47"/>
    </row>
    <row r="48" spans="1:10">
      <c r="A48" s="5">
        <v>22</v>
      </c>
      <c r="B48" s="4" t="s">
        <v>22</v>
      </c>
      <c r="C48" s="19">
        <v>0</v>
      </c>
      <c r="E48" s="8"/>
      <c r="F48" s="11"/>
      <c r="J48"/>
    </row>
    <row r="49" spans="1:10">
      <c r="A49" s="5">
        <v>23</v>
      </c>
      <c r="B49" s="4" t="s">
        <v>23</v>
      </c>
      <c r="C49" s="19">
        <v>0</v>
      </c>
      <c r="E49" s="8"/>
      <c r="F49" s="8"/>
      <c r="J49"/>
    </row>
    <row r="50" spans="1:10">
      <c r="A50" s="5">
        <v>24</v>
      </c>
      <c r="B50" s="4" t="s">
        <v>27</v>
      </c>
      <c r="C50" s="19">
        <v>0</v>
      </c>
      <c r="E50" s="8"/>
      <c r="F50" s="8"/>
      <c r="J50"/>
    </row>
    <row r="51" spans="1:10">
      <c r="A51" s="5">
        <v>25</v>
      </c>
      <c r="B51" s="4" t="s">
        <v>28</v>
      </c>
      <c r="C51" s="19">
        <v>0</v>
      </c>
      <c r="E51" s="8"/>
      <c r="F51" s="8"/>
      <c r="J51"/>
    </row>
    <row r="52" spans="1:10">
      <c r="A52" s="47" t="s">
        <v>32</v>
      </c>
      <c r="B52" s="48"/>
      <c r="C52" s="20">
        <f>+C9+C10</f>
        <v>303616.32</v>
      </c>
      <c r="E52" s="8"/>
      <c r="F52" s="8"/>
      <c r="J52"/>
    </row>
    <row r="53" spans="1:10" ht="31.5" customHeight="1">
      <c r="A53" s="49"/>
      <c r="B53" s="49"/>
      <c r="C53" s="49"/>
      <c r="E53" s="8"/>
      <c r="F53" s="8"/>
      <c r="J53"/>
    </row>
    <row r="54" spans="1:10">
      <c r="E54" s="8"/>
      <c r="F54" s="8"/>
      <c r="J54"/>
    </row>
    <row r="55" spans="1:10">
      <c r="C55" s="25"/>
      <c r="J55"/>
    </row>
    <row r="56" spans="1:10">
      <c r="C56" s="26"/>
      <c r="J56"/>
    </row>
    <row r="57" spans="1:10">
      <c r="C57" s="26"/>
      <c r="J57"/>
    </row>
    <row r="58" spans="1:10">
      <c r="C58" s="26"/>
      <c r="J58"/>
    </row>
    <row r="59" spans="1:10">
      <c r="C59" s="26"/>
      <c r="J59"/>
    </row>
  </sheetData>
  <mergeCells count="10">
    <mergeCell ref="A12:B12"/>
    <mergeCell ref="A13:B13"/>
    <mergeCell ref="A38:B38"/>
    <mergeCell ref="A52:B52"/>
    <mergeCell ref="A53:C5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14.04.2022</vt:lpstr>
      <vt:lpstr>Sheet2</vt:lpstr>
      <vt:lpstr>'14.04.2022'!Print_Area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2022-04-15T07:05:59Z</dcterms:modified>
</cp:coreProperties>
</file>