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3.10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9" l="1"/>
  <c r="C40" l="1"/>
  <c r="C7" l="1"/>
  <c r="C11" l="1"/>
  <c r="C12" s="1"/>
</calcChain>
</file>

<file path=xl/sharedStrings.xml><?xml version="1.0" encoding="utf-8"?>
<sst xmlns="http://schemas.openxmlformats.org/spreadsheetml/2006/main" count="45" uniqueCount="45">
  <si>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</si>
  <si>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</si>
  <si>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</si>
  <si>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</si>
  <si>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</si>
  <si>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</si>
  <si>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</si>
  <si>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</si>
  <si>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</si>
  <si>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</si>
  <si>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</si>
  <si>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</si>
  <si>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</si>
  <si>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</si>
  <si>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</si>
  <si>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</si>
  <si>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</si>
  <si>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</si>
  <si>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</si>
  <si>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</si>
  <si>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</si>
  <si>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</si>
  <si>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</si>
  <si>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</si>
  <si>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</si>
  <si>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</si>
  <si>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</si>
  <si>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</si>
  <si>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</si>
  <si>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</si>
  <si>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</si>
  <si>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</si>
  <si>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</si>
  <si>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</si>
  <si>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</si>
  <si>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</si>
  <si>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</si>
  <si>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</si>
  <si>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</si>
  <si>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</si>
  <si>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0550           </t>
  </si>
  <si>
    <t>PHOENIX PHARMA</t>
  </si>
  <si>
    <t>23.10.2019</t>
  </si>
  <si>
    <t xml:space="preserve">0559           </t>
  </si>
  <si>
    <t>ECOMEX AUTO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</si>
</sst>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6" applyNumberFormat="1" applyFont="1" applyBorder="1" applyAlignment="1">
      <alignment horizontal="center"/>
    </xf>
    <xf numFmtId="49" fontId="7" fillId="0" borderId="1" xfId="16" applyNumberFormat="1" applyFont="1" applyBorder="1"/>
    <xf numFmtId="4" fontId="7" fillId="0" borderId="1" xfId="16" applyNumberFormat="1" applyFont="1" applyBorder="1"/>
    <xf numFmtId="49" fontId="7" fillId="0" borderId="1" xfId="17" applyNumberFormat="1" applyFont="1" applyBorder="1" applyAlignment="1">
      <alignment horizontal="center"/>
    </xf>
    <xf numFmtId="49" fontId="7" fillId="0" borderId="1" xfId="17" applyNumberFormat="1" applyFont="1" applyBorder="1"/>
    <xf numFmtId="4" fontId="7" fillId="0" borderId="1" xfId="17" applyNumberFormat="1" applyFont="1" applyBorder="1"/>
    <xf numFmtId="165" fontId="0" fillId="0" borderId="0" xfId="0" applyNumberFormat="1"/>
  </cellXfs>
  <cellStyles count="18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F22" sqref="F2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4" max="4" width="14.7109375" bestFit="1" customWidth="1"/>
    <col min="5" max="5" width="18.4257812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42</v>
      </c>
    </row>
    <row r="2" spans="1:10" ht="52.5" customHeight="1">
      <c r="A2" s="26" t="s">
        <v>1</v>
      </c>
      <c r="B2" s="26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4607176.6399999997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>
        <v>277719.2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35162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>
        <v>0</v>
      </c>
      <c r="D6" s="1"/>
      <c r="E6" s="22"/>
      <c r="F6" s="21"/>
    </row>
    <row r="7" spans="1:10">
      <c r="A7" s="27" t="s">
        <v>6</v>
      </c>
      <c r="B7" s="28"/>
      <c r="C7" s="5">
        <f>SUM(C3:C6)</f>
        <v>4920057.84</v>
      </c>
      <c r="D7" s="1"/>
      <c r="E7" s="23"/>
      <c r="F7" s="22"/>
    </row>
    <row r="8" spans="1:10" ht="24.75" customHeight="1">
      <c r="A8" s="29" t="s">
        <v>7</v>
      </c>
      <c r="B8" s="30"/>
      <c r="C8" s="6"/>
      <c r="D8" s="1"/>
      <c r="E8" s="22"/>
      <c r="F8" s="23"/>
    </row>
    <row r="9" spans="1:10">
      <c r="A9" s="9">
        <v>1</v>
      </c>
      <c r="B9" s="7" t="s">
        <v>8</v>
      </c>
      <c r="C9" s="4">
        <f>+C14+C15+C16+C17+C18+C19+C20+C21+C23+C26+C28+C29+C30+C31+C32+C33+C34+C35+C36+C37+C38+C39</f>
        <v>330782.02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>
        <f>+C24</f>
        <v>0</v>
      </c>
      <c r="D10" s="1"/>
      <c r="E10" s="22"/>
      <c r="F10" s="21"/>
      <c r="H10" s="14"/>
    </row>
    <row r="11" spans="1:10">
      <c r="A11" s="31" t="s">
        <v>10</v>
      </c>
      <c r="B11" s="31"/>
      <c r="C11" s="8">
        <f>SUM(C9:C10)</f>
        <v>330782.02</v>
      </c>
      <c r="D11" s="1"/>
      <c r="E11" s="23"/>
      <c r="F11" s="21"/>
      <c r="H11" s="14"/>
    </row>
    <row r="12" spans="1:10">
      <c r="A12" s="32" t="s">
        <v>11</v>
      </c>
      <c r="B12" s="33"/>
      <c r="C12" s="8">
        <f>+C7-C11</f>
        <v>4589275.82</v>
      </c>
      <c r="D12" s="1"/>
      <c r="E12" s="23"/>
      <c r="F12" s="21"/>
    </row>
    <row r="13" spans="1:10" ht="18.75">
      <c r="A13" s="34" t="s">
        <v>12</v>
      </c>
      <c r="B13" s="34"/>
      <c r="C13" s="6"/>
      <c r="D13" s="43"/>
      <c r="E13" s="23"/>
      <c r="F13" s="21"/>
      <c r="H13" s="14"/>
    </row>
    <row r="14" spans="1:10">
      <c r="A14" s="9">
        <v>1</v>
      </c>
      <c r="B14" s="17" t="s">
        <v>13</v>
      </c>
      <c r="C14" s="4">
        <v>0</v>
      </c>
      <c r="D14" s="1"/>
      <c r="E14" s="24"/>
      <c r="F14" s="2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>
        <v>0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>
        <v>0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>
        <v>53062.82</v>
      </c>
      <c r="E21" s="23"/>
      <c r="F21" s="21"/>
      <c r="G21" s="14"/>
      <c r="H21" s="14"/>
    </row>
    <row r="22" spans="1:10" s="1" customFormat="1">
      <c r="A22" s="37" t="s">
        <v>43</v>
      </c>
      <c r="B22" s="38" t="s">
        <v>44</v>
      </c>
      <c r="C22" s="39">
        <v>53062.82</v>
      </c>
      <c r="E22" s="23"/>
      <c r="F22" s="21"/>
      <c r="G22" s="14"/>
      <c r="H22" s="14"/>
      <c r="J22" s="14"/>
    </row>
    <row r="23" spans="1:10" s="1" customFormat="1">
      <c r="A23" s="9">
        <v>9</v>
      </c>
      <c r="B23" s="17" t="s">
        <v>35</v>
      </c>
      <c r="C23" s="4">
        <v>0</v>
      </c>
      <c r="D23" s="14"/>
      <c r="E23" s="23"/>
      <c r="F23" s="21"/>
      <c r="G23" s="14"/>
      <c r="H23" s="14"/>
      <c r="J23" s="14"/>
    </row>
    <row r="24" spans="1:10" s="1" customFormat="1">
      <c r="A24" s="9">
        <v>10</v>
      </c>
      <c r="B24" s="17" t="s">
        <v>36</v>
      </c>
      <c r="C24" s="4">
        <v>0</v>
      </c>
      <c r="E24" s="21"/>
      <c r="F24" s="21"/>
      <c r="G24" s="14"/>
      <c r="H24" s="14"/>
      <c r="J24" s="14"/>
    </row>
    <row r="25" spans="1:10" ht="28.5" customHeight="1">
      <c r="A25" s="35" t="s">
        <v>18</v>
      </c>
      <c r="B25" s="36"/>
      <c r="C25" s="12"/>
      <c r="E25" s="21"/>
      <c r="F25" s="21"/>
      <c r="G25" s="14"/>
      <c r="H25" s="14"/>
    </row>
    <row r="26" spans="1:10">
      <c r="A26" s="10">
        <v>8</v>
      </c>
      <c r="B26" s="16" t="s">
        <v>19</v>
      </c>
      <c r="C26" s="4">
        <v>277719.2</v>
      </c>
      <c r="E26" s="21"/>
      <c r="F26" s="21"/>
      <c r="G26" s="14"/>
      <c r="H26" s="14"/>
    </row>
    <row r="27" spans="1:10" s="1" customFormat="1">
      <c r="A27" s="40" t="s">
        <v>40</v>
      </c>
      <c r="B27" s="41" t="s">
        <v>41</v>
      </c>
      <c r="C27" s="42">
        <v>277719.2</v>
      </c>
      <c r="E27" s="21"/>
      <c r="F27" s="21"/>
      <c r="G27" s="14"/>
      <c r="H27" s="14"/>
      <c r="J27" s="14"/>
    </row>
    <row r="28" spans="1:10">
      <c r="A28" s="10">
        <v>9</v>
      </c>
      <c r="B28" s="16" t="s">
        <v>20</v>
      </c>
      <c r="C28" s="4">
        <v>0</v>
      </c>
      <c r="E28" s="23"/>
      <c r="F28" s="21"/>
      <c r="G28" s="14"/>
    </row>
    <row r="29" spans="1:10">
      <c r="A29" s="10">
        <v>10</v>
      </c>
      <c r="B29" s="16" t="s">
        <v>31</v>
      </c>
      <c r="C29" s="4">
        <v>0</v>
      </c>
      <c r="E29" s="23"/>
      <c r="F29" s="21"/>
      <c r="G29" s="14"/>
      <c r="H29" s="14"/>
    </row>
    <row r="30" spans="1:10">
      <c r="A30" s="10">
        <v>11</v>
      </c>
      <c r="B30" s="16" t="s">
        <v>21</v>
      </c>
      <c r="C30" s="4">
        <v>0</v>
      </c>
      <c r="E30" s="21"/>
      <c r="F30" s="21"/>
      <c r="G30" s="14"/>
    </row>
    <row r="31" spans="1:10" ht="30">
      <c r="A31" s="10">
        <v>12</v>
      </c>
      <c r="B31" s="15" t="s">
        <v>22</v>
      </c>
      <c r="C31" s="4">
        <v>0</v>
      </c>
      <c r="E31" s="21"/>
      <c r="F31" s="21"/>
      <c r="G31" s="14"/>
    </row>
    <row r="32" spans="1:10">
      <c r="A32" s="10">
        <v>13</v>
      </c>
      <c r="B32" s="15" t="s">
        <v>23</v>
      </c>
      <c r="C32" s="4">
        <v>0</v>
      </c>
      <c r="E32" s="21"/>
      <c r="F32" s="23"/>
    </row>
    <row r="33" spans="1:10">
      <c r="A33" s="10">
        <v>14</v>
      </c>
      <c r="B33" s="15" t="s">
        <v>39</v>
      </c>
      <c r="C33" s="4">
        <v>0</v>
      </c>
      <c r="E33" s="23"/>
      <c r="F33" s="23"/>
    </row>
    <row r="34" spans="1:10">
      <c r="A34" s="10">
        <v>15</v>
      </c>
      <c r="B34" s="16" t="s">
        <v>24</v>
      </c>
      <c r="C34" s="4">
        <v>0</v>
      </c>
      <c r="E34" s="23"/>
      <c r="F34" s="21"/>
    </row>
    <row r="35" spans="1:10">
      <c r="A35" s="10">
        <v>16</v>
      </c>
      <c r="B35" s="16" t="s">
        <v>25</v>
      </c>
      <c r="C35" s="4">
        <v>0</v>
      </c>
      <c r="E35" s="23"/>
      <c r="F35" s="21"/>
    </row>
    <row r="36" spans="1:10">
      <c r="A36" s="10">
        <v>17</v>
      </c>
      <c r="B36" s="16" t="s">
        <v>26</v>
      </c>
      <c r="C36" s="4">
        <v>0</v>
      </c>
      <c r="E36" s="23"/>
      <c r="F36" s="21"/>
    </row>
    <row r="37" spans="1:10" s="1" customFormat="1">
      <c r="A37" s="10">
        <v>18</v>
      </c>
      <c r="B37" s="16" t="s">
        <v>30</v>
      </c>
      <c r="C37" s="4">
        <v>0</v>
      </c>
      <c r="E37" s="23"/>
      <c r="F37" s="23"/>
      <c r="J37" s="14"/>
    </row>
    <row r="38" spans="1:10" s="1" customFormat="1">
      <c r="A38" s="10">
        <v>19</v>
      </c>
      <c r="B38" s="16" t="s">
        <v>37</v>
      </c>
      <c r="C38" s="4">
        <v>0</v>
      </c>
      <c r="E38" s="23"/>
      <c r="F38" s="23"/>
      <c r="J38" s="14"/>
    </row>
    <row r="39" spans="1:10">
      <c r="A39" s="10">
        <v>20</v>
      </c>
      <c r="B39" s="16" t="s">
        <v>38</v>
      </c>
      <c r="C39" s="4">
        <v>0</v>
      </c>
      <c r="E39" s="23"/>
      <c r="F39" s="23"/>
    </row>
    <row r="40" spans="1:10">
      <c r="A40" s="25" t="s">
        <v>27</v>
      </c>
      <c r="B40" s="25"/>
      <c r="C40" s="5">
        <f>SUM(C14:C39)</f>
        <v>661564.04</v>
      </c>
      <c r="E40" s="23"/>
      <c r="F40" s="23"/>
    </row>
    <row r="41" spans="1:10">
      <c r="E41" s="23"/>
      <c r="F41" s="23"/>
    </row>
    <row r="42" spans="1:10">
      <c r="E42" s="23"/>
      <c r="F42" s="23"/>
    </row>
    <row r="43" spans="1:10">
      <c r="C43" s="13"/>
    </row>
    <row r="44" spans="1:10">
      <c r="C44" s="14"/>
    </row>
    <row r="45" spans="1:10">
      <c r="C45" s="14"/>
    </row>
    <row r="46" spans="1:10">
      <c r="C46" s="14"/>
    </row>
    <row r="47" spans="1:10">
      <c r="C47" s="14"/>
    </row>
  </sheetData>
  <mergeCells count="8">
    <mergeCell ref="A40:B40"/>
    <mergeCell ref="A2:B2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23.10.2019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2019-10-24T05:38:53Z</dcterms:modified>
</cp:coreProperties>
</file>