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4.06.2021" sheetId="1" r:id="rId1"/>
    <sheet name="Sheet2" sheetId="2" r:id="rId2"/>
  </sheets>
  <definedNames>
    <definedName name="_xlnm.Print_Area" localSheetId="0">'04.06.2021'!$A$1:$F$124</definedName>
  </definedNames>
  <calcPr calcId="124519"/>
</workbook>
</file>

<file path=xl/calcChain.xml><?xml version="1.0" encoding="utf-8"?>
<calcChain xmlns="http://schemas.openxmlformats.org/spreadsheetml/2006/main">
  <c r="C26" i="1"/>
  <c r="C9" l="1"/>
  <c r="C124" s="1"/>
  <c r="C7"/>
  <c r="C11" l="1"/>
  <c r="C12" s="1"/>
</calcChain>
</file>

<file path=xl/sharedStrings.xml><?xml version="1.0" encoding="utf-8"?>
<sst xmlns="http://schemas.openxmlformats.org/spreadsheetml/2006/main" count="210" uniqueCount="198">
  <si>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</si>
  <si>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</si>
  <si>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</si>
  <si>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</si>
  <si>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</si>
  <si>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</si>
  <si>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</si>
  <si>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</si>
  <si>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</si>
  <si>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</si>
  <si>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</si>
  <si>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</si>
  <si>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</si>
  <si>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</si>
  <si>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</si>
  <si>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</si>
  <si>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</si>
  <si>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</si>
  <si>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</si>
  <si>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</si>
  <si>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</si>
  <si>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</si>
  <si>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</si>
  <si>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</si>
  <si>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</si>
  <si>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</si>
  <si>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</si>
  <si>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</si>
  <si>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</si>
  <si>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</si>
  <si>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</si>
  <si>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</si>
  <si>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</si>
  <si>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</si>
  <si>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</si>
  <si>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</si>
  <si>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</si>
  <si>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</si>
  <si>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</si>
  <si>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</si>
  <si>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</si>
  <si>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</si>
  <si>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</si>
  <si>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</si>
  <si>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</si>
  <si>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</si>
  <si>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</si>
  <si>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</si>
  <si>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1073           </t>
  </si>
  <si>
    <t>MEDIK-UNION BEOGRAD</t>
  </si>
  <si>
    <t xml:space="preserve">1131           </t>
  </si>
  <si>
    <t>FARMALOGIST DOO</t>
  </si>
  <si>
    <t xml:space="preserve">2417           </t>
  </si>
  <si>
    <t>BEOCOMPASS  D.O.O. ZVEČANSKA</t>
  </si>
  <si>
    <t xml:space="preserve">2581           </t>
  </si>
  <si>
    <t>INO-PHARM  D.O.O.</t>
  </si>
  <si>
    <t xml:space="preserve">00299          </t>
  </si>
  <si>
    <t>IBREA DOO</t>
  </si>
  <si>
    <t xml:space="preserve">0087           </t>
  </si>
  <si>
    <t>TELIT POWER  DOO</t>
  </si>
  <si>
    <t xml:space="preserve">0096           </t>
  </si>
  <si>
    <t>GROSIS</t>
  </si>
  <si>
    <t xml:space="preserve">0506           </t>
  </si>
  <si>
    <t>SUPERLAB BEOGRAD</t>
  </si>
  <si>
    <t xml:space="preserve">0798           </t>
  </si>
  <si>
    <t>VELEBIT NOVI SAD</t>
  </si>
  <si>
    <t xml:space="preserve">0909           </t>
  </si>
  <si>
    <t>METRECO NIŠ</t>
  </si>
  <si>
    <t xml:space="preserve">1254           </t>
  </si>
  <si>
    <t>USPON ČAČAK</t>
  </si>
  <si>
    <t xml:space="preserve">14444          </t>
  </si>
  <si>
    <t>SINTERMETAL-EC DOO</t>
  </si>
  <si>
    <t xml:space="preserve">151515         </t>
  </si>
  <si>
    <t>STATUS FRIGO</t>
  </si>
  <si>
    <t xml:space="preserve">1524           </t>
  </si>
  <si>
    <t>PAPIRDOL ČAČAK</t>
  </si>
  <si>
    <t xml:space="preserve">1556           </t>
  </si>
  <si>
    <t>FLORA KOMERC</t>
  </si>
  <si>
    <t xml:space="preserve">1865           </t>
  </si>
  <si>
    <t>PAPIRUS PRINT KRALJEVO</t>
  </si>
  <si>
    <t xml:space="preserve">2274           </t>
  </si>
  <si>
    <t>GRAFOKARTON  DOO</t>
  </si>
  <si>
    <t xml:space="preserve">2641           </t>
  </si>
  <si>
    <t>SAM -ČAČAK</t>
  </si>
  <si>
    <t xml:space="preserve">2686           </t>
  </si>
  <si>
    <t>DUNAV PLAST</t>
  </si>
  <si>
    <t xml:space="preserve">2886           </t>
  </si>
  <si>
    <t>SINOFARM  BEOGRAD</t>
  </si>
  <si>
    <t xml:space="preserve">3195           </t>
  </si>
  <si>
    <t>B2M</t>
  </si>
  <si>
    <t xml:space="preserve">3197           </t>
  </si>
  <si>
    <t>T-COMMERCE</t>
  </si>
  <si>
    <t xml:space="preserve">3268           </t>
  </si>
  <si>
    <t>ČA-TERM DOO</t>
  </si>
  <si>
    <t xml:space="preserve">33111          </t>
  </si>
  <si>
    <t>POLIMER</t>
  </si>
  <si>
    <t xml:space="preserve">36636          </t>
  </si>
  <si>
    <t>OKOV CENTAR ČAČAK</t>
  </si>
  <si>
    <t xml:space="preserve">4407           </t>
  </si>
  <si>
    <t>TRI O ARANDJELOVAC</t>
  </si>
  <si>
    <t xml:space="preserve">5548           </t>
  </si>
  <si>
    <t>DELMAX</t>
  </si>
  <si>
    <t xml:space="preserve">5561           </t>
  </si>
  <si>
    <t>LINDE GAS SRBIJA AD BEČEJ</t>
  </si>
  <si>
    <t xml:space="preserve">7727           </t>
  </si>
  <si>
    <t>SLOVAS CACAK</t>
  </si>
  <si>
    <t xml:space="preserve">999            </t>
  </si>
  <si>
    <t>TR RAPID 032</t>
  </si>
  <si>
    <t xml:space="preserve">00211          </t>
  </si>
  <si>
    <t>EKOENERGETIKA</t>
  </si>
  <si>
    <t xml:space="preserve">0203           </t>
  </si>
  <si>
    <t>VODOVOD ČAČAK</t>
  </si>
  <si>
    <t xml:space="preserve">0472           </t>
  </si>
  <si>
    <t>ELM ČAČAK</t>
  </si>
  <si>
    <t xml:space="preserve">0559           </t>
  </si>
  <si>
    <t>ECOMEX AUTO</t>
  </si>
  <si>
    <t xml:space="preserve">0806           </t>
  </si>
  <si>
    <t>INSTITUT ZA ONKOLOGIJU I RADIOLOGIJU BEOGRAD</t>
  </si>
  <si>
    <t xml:space="preserve">0851           </t>
  </si>
  <si>
    <t>JKP KOMUNALAC ČAČAK</t>
  </si>
  <si>
    <t xml:space="preserve">1084           </t>
  </si>
  <si>
    <t>RANEX BEOGRAD</t>
  </si>
  <si>
    <t xml:space="preserve">118            </t>
  </si>
  <si>
    <t>ELECTRO MEDICA</t>
  </si>
  <si>
    <t xml:space="preserve">120            </t>
  </si>
  <si>
    <t>SZR "TAURUNUM MED ACTIVE"</t>
  </si>
  <si>
    <t xml:space="preserve">1251           </t>
  </si>
  <si>
    <t>ZAVOD ZA JAVNO ZDRAVLJE</t>
  </si>
  <si>
    <t xml:space="preserve">1427           </t>
  </si>
  <si>
    <t>Samostalna zanatska radnja  Tankosić</t>
  </si>
  <si>
    <t xml:space="preserve">17             </t>
  </si>
  <si>
    <t>STAKLO-DELTA</t>
  </si>
  <si>
    <t xml:space="preserve">2354           </t>
  </si>
  <si>
    <t>BEOLASER</t>
  </si>
  <si>
    <t xml:space="preserve">2966           </t>
  </si>
  <si>
    <t>DUNAV OSIGURANJE  A.D.O</t>
  </si>
  <si>
    <t xml:space="preserve">3174           </t>
  </si>
  <si>
    <t>SIĆO PREDUZETNIK</t>
  </si>
  <si>
    <t xml:space="preserve">3362           </t>
  </si>
  <si>
    <t>SCHILLER D.O.O.</t>
  </si>
  <si>
    <t xml:space="preserve">3649           </t>
  </si>
  <si>
    <t>Unigue Atina MN Group d.o.o.</t>
  </si>
  <si>
    <t xml:space="preserve">3700           </t>
  </si>
  <si>
    <t>WIENER STADTISCHE</t>
  </si>
  <si>
    <t xml:space="preserve">3893           </t>
  </si>
  <si>
    <t>DOM ZDRAVLJA "ČAČAK"</t>
  </si>
  <si>
    <t xml:space="preserve">4311           </t>
  </si>
  <si>
    <t>X-ray "KOŠUTIĆ"</t>
  </si>
  <si>
    <t xml:space="preserve">6446           </t>
  </si>
  <si>
    <t>VB ENERGETIK</t>
  </si>
  <si>
    <t xml:space="preserve">0014           </t>
  </si>
  <si>
    <t>ECO TRADE</t>
  </si>
  <si>
    <t xml:space="preserve">00370          </t>
  </si>
  <si>
    <t>BIOLOGIST GROUP DOO BEOGRAD</t>
  </si>
  <si>
    <t xml:space="preserve">0225           </t>
  </si>
  <si>
    <t>PROSPERA BEOGRAD</t>
  </si>
  <si>
    <t xml:space="preserve">0333           </t>
  </si>
  <si>
    <t>MAKLER</t>
  </si>
  <si>
    <t xml:space="preserve">0549           </t>
  </si>
  <si>
    <t>PREMIUM SURGICAL COMPANY BGD</t>
  </si>
  <si>
    <t xml:space="preserve">0613           </t>
  </si>
  <si>
    <t>YUNICOM DOO</t>
  </si>
  <si>
    <t xml:space="preserve">0774           </t>
  </si>
  <si>
    <t>DEXON DOO</t>
  </si>
  <si>
    <t xml:space="preserve">0830           </t>
  </si>
  <si>
    <t>ADOC BEOGRAD</t>
  </si>
  <si>
    <t xml:space="preserve">1035           </t>
  </si>
  <si>
    <t>VICOR</t>
  </si>
  <si>
    <t xml:space="preserve">1292           </t>
  </si>
  <si>
    <t>LAYON DOO</t>
  </si>
  <si>
    <t xml:space="preserve">1434           </t>
  </si>
  <si>
    <t>TERMOMED BEOGRAD</t>
  </si>
  <si>
    <t xml:space="preserve">1902           </t>
  </si>
  <si>
    <t>ALPHA IMAGING DOO ne važi</t>
  </si>
  <si>
    <t xml:space="preserve">2431           </t>
  </si>
  <si>
    <t>TT MEDIK  DOO BULEVAR MIHAJLA  PUPINA</t>
  </si>
  <si>
    <t xml:space="preserve">2460           </t>
  </si>
  <si>
    <t>SN MEDIC DOO</t>
  </si>
  <si>
    <t xml:space="preserve">2477           </t>
  </si>
  <si>
    <t>BEOHEM-3</t>
  </si>
  <si>
    <t xml:space="preserve">2664           </t>
  </si>
  <si>
    <t>TOPCHEMIE-MEDLAB  DOO</t>
  </si>
  <si>
    <t xml:space="preserve">2764           </t>
  </si>
  <si>
    <t>BIMIDA BEOGRAD</t>
  </si>
  <si>
    <t xml:space="preserve">2930           </t>
  </si>
  <si>
    <t>BRAUN ADRIA</t>
  </si>
  <si>
    <t xml:space="preserve">2945           </t>
  </si>
  <si>
    <t>GOSPER DOO nevaži</t>
  </si>
  <si>
    <t xml:space="preserve">3725           </t>
  </si>
  <si>
    <t>DENTA BP  PHARM D.O.O</t>
  </si>
  <si>
    <t xml:space="preserve">3912           </t>
  </si>
  <si>
    <t>OMNI MEDIKAL DOO NOVI BEOGRAD</t>
  </si>
  <si>
    <t xml:space="preserve">4348           </t>
  </si>
  <si>
    <t>DiaHEM-GRAMIM</t>
  </si>
  <si>
    <t xml:space="preserve">4490           </t>
  </si>
  <si>
    <t>NEFASER MEDICAL  DOO BEOGRAD</t>
  </si>
  <si>
    <t xml:space="preserve">4499           </t>
  </si>
  <si>
    <t>BIOTEC MEDICAL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</si>
</sst>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tabSelected="1" view="pageBreakPreview" topLeftCell="A4" zoomScale="86" zoomScaleSheetLayoutView="86" workbookViewId="0">
      <selection activeCell="E12" sqref="E12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44351</v>
      </c>
    </row>
    <row r="3" spans="1:9">
      <c r="A3" s="13">
        <v>1</v>
      </c>
      <c r="B3" s="12" t="s">
        <v>2</v>
      </c>
      <c r="C3" s="19">
        <v>25136724.91</v>
      </c>
      <c r="E3" s="11"/>
      <c r="F3" s="11"/>
      <c r="H3" s="16"/>
    </row>
    <row r="4" spans="1:9">
      <c r="A4" s="13">
        <v>2</v>
      </c>
      <c r="B4" s="12" t="s">
        <v>3</v>
      </c>
      <c r="C4" s="19">
        <v>1624.94</v>
      </c>
      <c r="E4" s="11"/>
      <c r="F4" s="11"/>
      <c r="H4" s="16"/>
    </row>
    <row r="5" spans="1:9">
      <c r="A5" s="13">
        <v>3</v>
      </c>
      <c r="B5" s="12" t="s">
        <v>4</v>
      </c>
      <c r="C5" s="19">
        <v>13900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14600</v>
      </c>
      <c r="D6" s="10"/>
      <c r="E6" s="9"/>
      <c r="F6" s="11"/>
    </row>
    <row r="7" spans="1:9">
      <c r="A7" s="43" t="s">
        <v>6</v>
      </c>
      <c r="B7" s="44"/>
      <c r="C7" s="20">
        <f>SUM(C3:C6)</f>
        <v>25166849.850000001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+C14+C15+C16+C17+C18+C19+C20+C21+C22+C24+C25+C26+C75+C76+C78+C83+C84+C85+C86+C116+C117+C118+C119+C121+C120+C122+C123</f>
        <v>16422958.620000001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16422958.620000001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8743891.2300000004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1292065.32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292155.5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1624.94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f>1253225.1+5119937.06+16340</f>
        <v>6389502.1600000001</v>
      </c>
      <c r="D26" s="16"/>
      <c r="E26" s="11"/>
      <c r="F26" s="11"/>
      <c r="G26" s="16"/>
      <c r="H26" s="16"/>
      <c r="I26" s="16"/>
    </row>
    <row r="27" spans="1:9" ht="16.5" customHeight="1">
      <c r="A27" s="48" t="s">
        <v>56</v>
      </c>
      <c r="B27" s="48" t="s">
        <v>57</v>
      </c>
      <c r="C27" s="49">
        <v>88269</v>
      </c>
      <c r="D27" s="16"/>
      <c r="E27" s="11"/>
      <c r="F27" s="11"/>
      <c r="G27" s="16"/>
      <c r="H27" s="16"/>
      <c r="I27" s="16"/>
    </row>
    <row r="28" spans="1:9" ht="16.5" customHeight="1">
      <c r="A28" s="48" t="s">
        <v>58</v>
      </c>
      <c r="B28" s="48" t="s">
        <v>59</v>
      </c>
      <c r="C28" s="49">
        <v>11040</v>
      </c>
      <c r="D28" s="16"/>
      <c r="E28" s="11"/>
      <c r="F28" s="11"/>
      <c r="G28" s="16"/>
      <c r="H28" s="16"/>
      <c r="I28" s="16"/>
    </row>
    <row r="29" spans="1:9" ht="16.5" customHeight="1">
      <c r="A29" s="48" t="s">
        <v>60</v>
      </c>
      <c r="B29" s="48" t="s">
        <v>61</v>
      </c>
      <c r="C29" s="49">
        <v>569558.4</v>
      </c>
      <c r="D29" s="16"/>
      <c r="E29" s="11"/>
      <c r="F29" s="11"/>
      <c r="G29" s="16"/>
      <c r="H29" s="16"/>
      <c r="I29" s="16"/>
    </row>
    <row r="30" spans="1:9" ht="16.5" customHeight="1">
      <c r="A30" s="48" t="s">
        <v>62</v>
      </c>
      <c r="B30" s="48" t="s">
        <v>63</v>
      </c>
      <c r="C30" s="49">
        <v>18180</v>
      </c>
      <c r="D30" s="16"/>
      <c r="E30" s="11"/>
      <c r="F30" s="11"/>
      <c r="G30" s="16"/>
      <c r="H30" s="16"/>
      <c r="I30" s="16"/>
    </row>
    <row r="31" spans="1:9" ht="16.5" customHeight="1">
      <c r="A31" s="48" t="s">
        <v>64</v>
      </c>
      <c r="B31" s="48" t="s">
        <v>65</v>
      </c>
      <c r="C31" s="49">
        <v>7560</v>
      </c>
      <c r="D31" s="16"/>
      <c r="E31" s="11"/>
      <c r="F31" s="11"/>
      <c r="G31" s="16"/>
      <c r="H31" s="16"/>
      <c r="I31" s="16"/>
    </row>
    <row r="32" spans="1:9" ht="16.5" customHeight="1">
      <c r="A32" s="48" t="s">
        <v>66</v>
      </c>
      <c r="B32" s="48" t="s">
        <v>67</v>
      </c>
      <c r="C32" s="49">
        <v>8532</v>
      </c>
      <c r="D32" s="16"/>
      <c r="E32" s="11"/>
      <c r="F32" s="11"/>
      <c r="G32" s="16"/>
      <c r="H32" s="16"/>
      <c r="I32" s="16"/>
    </row>
    <row r="33" spans="1:9" ht="16.5" customHeight="1">
      <c r="A33" s="48" t="s">
        <v>68</v>
      </c>
      <c r="B33" s="48" t="s">
        <v>69</v>
      </c>
      <c r="C33" s="49">
        <v>19602</v>
      </c>
      <c r="D33" s="16"/>
      <c r="E33" s="11"/>
      <c r="F33" s="11"/>
      <c r="G33" s="16"/>
      <c r="H33" s="16"/>
      <c r="I33" s="16"/>
    </row>
    <row r="34" spans="1:9" ht="16.5" customHeight="1">
      <c r="A34" s="48" t="s">
        <v>70</v>
      </c>
      <c r="B34" s="48" t="s">
        <v>71</v>
      </c>
      <c r="C34" s="49">
        <v>4368</v>
      </c>
      <c r="D34" s="16"/>
      <c r="E34" s="11"/>
      <c r="F34" s="11"/>
      <c r="G34" s="16"/>
      <c r="H34" s="16"/>
      <c r="I34" s="16"/>
    </row>
    <row r="35" spans="1:9" ht="16.5" customHeight="1">
      <c r="A35" s="48" t="s">
        <v>72</v>
      </c>
      <c r="B35" s="48" t="s">
        <v>73</v>
      </c>
      <c r="C35" s="49">
        <v>4569.6000000000004</v>
      </c>
      <c r="D35" s="16"/>
      <c r="E35" s="11"/>
      <c r="F35" s="11"/>
      <c r="G35" s="16"/>
      <c r="H35" s="16"/>
      <c r="I35" s="16"/>
    </row>
    <row r="36" spans="1:9" ht="16.5" customHeight="1">
      <c r="A36" s="48" t="s">
        <v>74</v>
      </c>
      <c r="B36" s="48" t="s">
        <v>75</v>
      </c>
      <c r="C36" s="49">
        <v>64284</v>
      </c>
      <c r="D36" s="16"/>
      <c r="E36" s="11"/>
      <c r="F36" s="11"/>
      <c r="G36" s="16"/>
      <c r="H36" s="16"/>
      <c r="I36" s="16"/>
    </row>
    <row r="37" spans="1:9" ht="16.5" customHeight="1">
      <c r="A37" s="48" t="s">
        <v>76</v>
      </c>
      <c r="B37" s="48" t="s">
        <v>77</v>
      </c>
      <c r="C37" s="49">
        <v>37740</v>
      </c>
      <c r="D37" s="16"/>
      <c r="E37" s="11"/>
      <c r="F37" s="11"/>
      <c r="G37" s="16"/>
      <c r="H37" s="16"/>
      <c r="I37" s="16"/>
    </row>
    <row r="38" spans="1:9" ht="16.5" customHeight="1">
      <c r="A38" s="48" t="s">
        <v>78</v>
      </c>
      <c r="B38" s="48" t="s">
        <v>79</v>
      </c>
      <c r="C38" s="49">
        <v>9264</v>
      </c>
      <c r="D38" s="16"/>
      <c r="E38" s="11"/>
      <c r="F38" s="11"/>
      <c r="G38" s="16"/>
      <c r="H38" s="16"/>
      <c r="I38" s="16"/>
    </row>
    <row r="39" spans="1:9" ht="16.5" customHeight="1">
      <c r="A39" s="48" t="s">
        <v>80</v>
      </c>
      <c r="B39" s="48" t="s">
        <v>81</v>
      </c>
      <c r="C39" s="49">
        <v>8760</v>
      </c>
      <c r="D39" s="16"/>
      <c r="E39" s="11"/>
      <c r="F39" s="11"/>
      <c r="G39" s="16"/>
      <c r="H39" s="16"/>
      <c r="I39" s="16"/>
    </row>
    <row r="40" spans="1:9" ht="16.5" customHeight="1">
      <c r="A40" s="48" t="s">
        <v>82</v>
      </c>
      <c r="B40" s="48" t="s">
        <v>83</v>
      </c>
      <c r="C40" s="49">
        <v>480</v>
      </c>
      <c r="D40" s="16"/>
      <c r="E40" s="11"/>
      <c r="F40" s="11"/>
      <c r="G40" s="16"/>
      <c r="H40" s="16"/>
      <c r="I40" s="16"/>
    </row>
    <row r="41" spans="1:9" ht="16.5" customHeight="1">
      <c r="A41" s="48" t="s">
        <v>84</v>
      </c>
      <c r="B41" s="48" t="s">
        <v>85</v>
      </c>
      <c r="C41" s="49">
        <v>2040</v>
      </c>
      <c r="D41" s="16"/>
      <c r="E41" s="11"/>
      <c r="F41" s="11"/>
      <c r="G41" s="16"/>
      <c r="H41" s="16"/>
      <c r="I41" s="16"/>
    </row>
    <row r="42" spans="1:9" ht="16.5" customHeight="1">
      <c r="A42" s="48" t="s">
        <v>86</v>
      </c>
      <c r="B42" s="48" t="s">
        <v>87</v>
      </c>
      <c r="C42" s="49">
        <v>4080</v>
      </c>
      <c r="D42" s="16"/>
      <c r="E42" s="11"/>
      <c r="F42" s="11"/>
      <c r="G42" s="16"/>
      <c r="H42" s="16"/>
      <c r="I42" s="16"/>
    </row>
    <row r="43" spans="1:9" ht="16.5" customHeight="1">
      <c r="A43" s="48" t="s">
        <v>88</v>
      </c>
      <c r="B43" s="48" t="s">
        <v>89</v>
      </c>
      <c r="C43" s="49">
        <v>7500</v>
      </c>
      <c r="D43" s="16"/>
      <c r="E43" s="11"/>
      <c r="F43" s="11"/>
      <c r="G43" s="16"/>
      <c r="H43" s="16"/>
      <c r="I43" s="16"/>
    </row>
    <row r="44" spans="1:9" ht="16.5" customHeight="1">
      <c r="A44" s="48" t="s">
        <v>90</v>
      </c>
      <c r="B44" s="48" t="s">
        <v>91</v>
      </c>
      <c r="C44" s="49">
        <v>116580</v>
      </c>
      <c r="D44" s="16"/>
      <c r="E44" s="11"/>
      <c r="F44" s="11"/>
      <c r="G44" s="16"/>
      <c r="H44" s="16"/>
      <c r="I44" s="16"/>
    </row>
    <row r="45" spans="1:9" ht="16.5" customHeight="1">
      <c r="A45" s="48" t="s">
        <v>92</v>
      </c>
      <c r="B45" s="48" t="s">
        <v>93</v>
      </c>
      <c r="C45" s="49">
        <v>2232.02</v>
      </c>
      <c r="D45" s="16"/>
      <c r="E45" s="11"/>
      <c r="F45" s="11"/>
      <c r="G45" s="16"/>
      <c r="H45" s="16"/>
      <c r="I45" s="16"/>
    </row>
    <row r="46" spans="1:9" ht="16.5" customHeight="1">
      <c r="A46" s="48" t="s">
        <v>94</v>
      </c>
      <c r="B46" s="48" t="s">
        <v>95</v>
      </c>
      <c r="C46" s="49">
        <v>93600</v>
      </c>
      <c r="D46" s="16"/>
      <c r="E46" s="11"/>
      <c r="F46" s="11"/>
      <c r="G46" s="16"/>
      <c r="H46" s="16"/>
      <c r="I46" s="16"/>
    </row>
    <row r="47" spans="1:9" ht="16.5" customHeight="1">
      <c r="A47" s="48" t="s">
        <v>96</v>
      </c>
      <c r="B47" s="48" t="s">
        <v>97</v>
      </c>
      <c r="C47" s="49">
        <v>13850</v>
      </c>
      <c r="D47" s="16"/>
      <c r="E47" s="11"/>
      <c r="F47" s="11"/>
      <c r="G47" s="16"/>
      <c r="H47" s="16"/>
      <c r="I47" s="16"/>
    </row>
    <row r="48" spans="1:9" ht="16.5" customHeight="1">
      <c r="A48" s="48" t="s">
        <v>98</v>
      </c>
      <c r="B48" s="48" t="s">
        <v>99</v>
      </c>
      <c r="C48" s="49">
        <v>139126.79999999999</v>
      </c>
      <c r="D48" s="16"/>
      <c r="E48" s="11"/>
      <c r="F48" s="11"/>
      <c r="G48" s="16"/>
      <c r="H48" s="16"/>
      <c r="I48" s="16"/>
    </row>
    <row r="49" spans="1:9" ht="16.5" customHeight="1">
      <c r="A49" s="48" t="s">
        <v>100</v>
      </c>
      <c r="B49" s="48" t="s">
        <v>101</v>
      </c>
      <c r="C49" s="49">
        <v>7164</v>
      </c>
      <c r="D49" s="16"/>
      <c r="E49" s="11"/>
      <c r="F49" s="11"/>
      <c r="G49" s="16"/>
      <c r="H49" s="16"/>
      <c r="I49" s="16"/>
    </row>
    <row r="50" spans="1:9" ht="16.5" customHeight="1">
      <c r="A50" s="48" t="s">
        <v>102</v>
      </c>
      <c r="B50" s="48" t="s">
        <v>103</v>
      </c>
      <c r="C50" s="49">
        <v>2160</v>
      </c>
      <c r="D50" s="16"/>
      <c r="E50" s="11"/>
      <c r="F50" s="11"/>
      <c r="G50" s="16"/>
      <c r="H50" s="16"/>
      <c r="I50" s="16"/>
    </row>
    <row r="51" spans="1:9" ht="16.5" customHeight="1">
      <c r="A51" s="48" t="s">
        <v>104</v>
      </c>
      <c r="B51" s="48" t="s">
        <v>105</v>
      </c>
      <c r="C51" s="49">
        <v>6785.28</v>
      </c>
      <c r="D51" s="16"/>
      <c r="E51" s="11"/>
      <c r="F51" s="11"/>
      <c r="G51" s="16"/>
      <c r="H51" s="16"/>
      <c r="I51" s="16"/>
    </row>
    <row r="52" spans="1:9" ht="16.5" customHeight="1">
      <c r="A52" s="48" t="s">
        <v>106</v>
      </c>
      <c r="B52" s="48" t="s">
        <v>107</v>
      </c>
      <c r="C52" s="49">
        <v>5900</v>
      </c>
      <c r="D52" s="16"/>
      <c r="E52" s="11"/>
      <c r="F52" s="11"/>
      <c r="G52" s="16"/>
      <c r="H52" s="16"/>
      <c r="I52" s="16"/>
    </row>
    <row r="53" spans="1:9" ht="16.5" customHeight="1">
      <c r="A53" s="48" t="s">
        <v>108</v>
      </c>
      <c r="B53" s="48" t="s">
        <v>109</v>
      </c>
      <c r="C53" s="49">
        <v>500000</v>
      </c>
      <c r="D53" s="16"/>
      <c r="E53" s="11"/>
      <c r="F53" s="11"/>
      <c r="G53" s="16"/>
      <c r="H53" s="16"/>
      <c r="I53" s="16"/>
    </row>
    <row r="54" spans="1:9" ht="16.5" customHeight="1">
      <c r="A54" s="48" t="s">
        <v>110</v>
      </c>
      <c r="B54" s="48" t="s">
        <v>111</v>
      </c>
      <c r="C54" s="49">
        <v>2000000</v>
      </c>
      <c r="D54" s="16"/>
      <c r="E54" s="11"/>
      <c r="F54" s="11"/>
      <c r="G54" s="16"/>
      <c r="H54" s="16"/>
      <c r="I54" s="16"/>
    </row>
    <row r="55" spans="1:9" ht="16.5" customHeight="1">
      <c r="A55" s="48" t="s">
        <v>112</v>
      </c>
      <c r="B55" s="48" t="s">
        <v>113</v>
      </c>
      <c r="C55" s="49">
        <v>3800</v>
      </c>
      <c r="D55" s="16"/>
      <c r="E55" s="11"/>
      <c r="F55" s="11"/>
      <c r="G55" s="16"/>
      <c r="H55" s="16"/>
      <c r="I55" s="16"/>
    </row>
    <row r="56" spans="1:9" ht="16.5" customHeight="1">
      <c r="A56" s="48" t="s">
        <v>114</v>
      </c>
      <c r="B56" s="48" t="s">
        <v>115</v>
      </c>
      <c r="C56" s="49">
        <v>31628</v>
      </c>
      <c r="D56" s="16"/>
      <c r="E56" s="11"/>
      <c r="F56" s="11"/>
      <c r="G56" s="16"/>
      <c r="H56" s="16"/>
      <c r="I56" s="16"/>
    </row>
    <row r="57" spans="1:9" ht="16.5" customHeight="1">
      <c r="A57" s="48" t="s">
        <v>116</v>
      </c>
      <c r="B57" s="48" t="s">
        <v>117</v>
      </c>
      <c r="C57" s="49">
        <v>130000</v>
      </c>
      <c r="D57" s="16"/>
      <c r="E57" s="11"/>
      <c r="F57" s="11"/>
      <c r="G57" s="16"/>
      <c r="H57" s="16"/>
      <c r="I57" s="16"/>
    </row>
    <row r="58" spans="1:9" ht="16.5" customHeight="1">
      <c r="A58" s="48" t="s">
        <v>118</v>
      </c>
      <c r="B58" s="48" t="s">
        <v>119</v>
      </c>
      <c r="C58" s="49">
        <v>596664.5</v>
      </c>
      <c r="D58" s="16"/>
      <c r="E58" s="11"/>
      <c r="F58" s="11"/>
      <c r="G58" s="16"/>
      <c r="H58" s="16"/>
      <c r="I58" s="16"/>
    </row>
    <row r="59" spans="1:9" ht="16.5" customHeight="1">
      <c r="A59" s="48" t="s">
        <v>120</v>
      </c>
      <c r="B59" s="48" t="s">
        <v>121</v>
      </c>
      <c r="C59" s="49">
        <v>351756.37</v>
      </c>
      <c r="D59" s="16"/>
      <c r="E59" s="11"/>
      <c r="F59" s="11"/>
      <c r="G59" s="16"/>
      <c r="H59" s="16"/>
      <c r="I59" s="16"/>
    </row>
    <row r="60" spans="1:9" ht="16.5" customHeight="1">
      <c r="A60" s="48" t="s">
        <v>122</v>
      </c>
      <c r="B60" s="48" t="s">
        <v>123</v>
      </c>
      <c r="C60" s="49">
        <v>58560</v>
      </c>
      <c r="D60" s="16"/>
      <c r="E60" s="11"/>
      <c r="F60" s="11"/>
      <c r="G60" s="16"/>
      <c r="H60" s="16"/>
      <c r="I60" s="16"/>
    </row>
    <row r="61" spans="1:9" ht="16.5" customHeight="1">
      <c r="A61" s="48" t="s">
        <v>124</v>
      </c>
      <c r="B61" s="48" t="s">
        <v>125</v>
      </c>
      <c r="C61" s="49">
        <v>91740</v>
      </c>
      <c r="D61" s="16"/>
      <c r="E61" s="11"/>
      <c r="F61" s="11"/>
      <c r="G61" s="16"/>
      <c r="H61" s="16"/>
      <c r="I61" s="16"/>
    </row>
    <row r="62" spans="1:9" ht="16.5" customHeight="1">
      <c r="A62" s="48" t="s">
        <v>126</v>
      </c>
      <c r="B62" s="48" t="s">
        <v>127</v>
      </c>
      <c r="C62" s="49">
        <v>69352.100000000006</v>
      </c>
      <c r="D62" s="16"/>
      <c r="E62" s="11"/>
      <c r="F62" s="11"/>
      <c r="G62" s="16"/>
      <c r="H62" s="16"/>
      <c r="I62" s="16"/>
    </row>
    <row r="63" spans="1:9" ht="16.5" customHeight="1">
      <c r="A63" s="48" t="s">
        <v>68</v>
      </c>
      <c r="B63" s="48" t="s">
        <v>69</v>
      </c>
      <c r="C63" s="49">
        <v>8850</v>
      </c>
      <c r="D63" s="16"/>
      <c r="E63" s="11"/>
      <c r="F63" s="11"/>
      <c r="G63" s="16"/>
      <c r="H63" s="16"/>
      <c r="I63" s="16"/>
    </row>
    <row r="64" spans="1:9" ht="16.5" customHeight="1">
      <c r="A64" s="48" t="s">
        <v>128</v>
      </c>
      <c r="B64" s="48" t="s">
        <v>129</v>
      </c>
      <c r="C64" s="49">
        <v>148400</v>
      </c>
      <c r="D64" s="16"/>
      <c r="E64" s="11"/>
      <c r="F64" s="11"/>
      <c r="G64" s="16"/>
      <c r="H64" s="16"/>
      <c r="I64" s="16"/>
    </row>
    <row r="65" spans="1:9" ht="16.5" customHeight="1">
      <c r="A65" s="48" t="s">
        <v>130</v>
      </c>
      <c r="B65" s="48" t="s">
        <v>131</v>
      </c>
      <c r="C65" s="49">
        <v>16712.64</v>
      </c>
      <c r="D65" s="16"/>
      <c r="E65" s="11"/>
      <c r="F65" s="11"/>
      <c r="G65" s="16"/>
      <c r="H65" s="16"/>
      <c r="I65" s="16"/>
    </row>
    <row r="66" spans="1:9" ht="16.5" customHeight="1">
      <c r="A66" s="48" t="s">
        <v>132</v>
      </c>
      <c r="B66" s="48" t="s">
        <v>133</v>
      </c>
      <c r="C66" s="49">
        <v>14400</v>
      </c>
      <c r="D66" s="16"/>
      <c r="E66" s="11"/>
      <c r="F66" s="11"/>
      <c r="G66" s="16"/>
      <c r="H66" s="16"/>
      <c r="I66" s="16"/>
    </row>
    <row r="67" spans="1:9" ht="16.5" customHeight="1">
      <c r="A67" s="48" t="s">
        <v>134</v>
      </c>
      <c r="B67" s="48" t="s">
        <v>135</v>
      </c>
      <c r="C67" s="49">
        <v>7083.33</v>
      </c>
      <c r="D67" s="16"/>
      <c r="E67" s="11"/>
      <c r="F67" s="11"/>
      <c r="G67" s="16"/>
      <c r="H67" s="16"/>
      <c r="I67" s="16"/>
    </row>
    <row r="68" spans="1:9" ht="16.5" customHeight="1">
      <c r="A68" s="48" t="s">
        <v>136</v>
      </c>
      <c r="B68" s="48" t="s">
        <v>137</v>
      </c>
      <c r="C68" s="49">
        <v>35500</v>
      </c>
      <c r="D68" s="16"/>
      <c r="E68" s="11"/>
      <c r="F68" s="11"/>
      <c r="G68" s="16"/>
      <c r="H68" s="16"/>
      <c r="I68" s="16"/>
    </row>
    <row r="69" spans="1:9" ht="16.5" customHeight="1">
      <c r="A69" s="48" t="s">
        <v>138</v>
      </c>
      <c r="B69" s="48" t="s">
        <v>139</v>
      </c>
      <c r="C69" s="49">
        <v>48522</v>
      </c>
      <c r="D69" s="16"/>
      <c r="E69" s="11"/>
      <c r="F69" s="11"/>
      <c r="G69" s="16"/>
      <c r="H69" s="16"/>
      <c r="I69" s="16"/>
    </row>
    <row r="70" spans="1:9" ht="16.5" customHeight="1">
      <c r="A70" s="48" t="s">
        <v>140</v>
      </c>
      <c r="B70" s="48" t="s">
        <v>141</v>
      </c>
      <c r="C70" s="49">
        <v>127380</v>
      </c>
      <c r="D70" s="16"/>
      <c r="E70" s="11"/>
      <c r="F70" s="11"/>
      <c r="G70" s="16"/>
      <c r="H70" s="16"/>
      <c r="I70" s="16"/>
    </row>
    <row r="71" spans="1:9" ht="16.5" customHeight="1">
      <c r="A71" s="48" t="s">
        <v>142</v>
      </c>
      <c r="B71" s="48" t="s">
        <v>143</v>
      </c>
      <c r="C71" s="49">
        <v>498921.69</v>
      </c>
      <c r="D71" s="16"/>
      <c r="E71" s="11"/>
      <c r="F71" s="11"/>
      <c r="G71" s="16"/>
      <c r="H71" s="16"/>
      <c r="I71" s="16"/>
    </row>
    <row r="72" spans="1:9" ht="16.5" customHeight="1">
      <c r="A72" s="48" t="s">
        <v>144</v>
      </c>
      <c r="B72" s="48" t="s">
        <v>145</v>
      </c>
      <c r="C72" s="49">
        <v>1466.43</v>
      </c>
      <c r="D72" s="16"/>
      <c r="E72" s="11"/>
      <c r="F72" s="11"/>
      <c r="G72" s="16"/>
      <c r="H72" s="16"/>
      <c r="I72" s="16"/>
    </row>
    <row r="73" spans="1:9" ht="16.5" customHeight="1">
      <c r="A73" s="48" t="s">
        <v>146</v>
      </c>
      <c r="B73" s="48" t="s">
        <v>147</v>
      </c>
      <c r="C73" s="49">
        <v>126000</v>
      </c>
      <c r="D73" s="16"/>
      <c r="E73" s="11"/>
      <c r="F73" s="11"/>
      <c r="G73" s="16"/>
      <c r="H73" s="16"/>
      <c r="I73" s="16"/>
    </row>
    <row r="74" spans="1:9" ht="16.5" customHeight="1">
      <c r="A74" s="48" t="s">
        <v>148</v>
      </c>
      <c r="B74" s="48" t="s">
        <v>149</v>
      </c>
      <c r="C74" s="49">
        <v>253200</v>
      </c>
      <c r="D74" s="16"/>
      <c r="E74" s="11"/>
      <c r="F74" s="11"/>
      <c r="G74" s="16"/>
      <c r="H74" s="16"/>
      <c r="I74" s="16"/>
    </row>
    <row r="75" spans="1:9">
      <c r="A75" s="13">
        <v>11</v>
      </c>
      <c r="B75" s="6" t="s">
        <v>27</v>
      </c>
      <c r="C75" s="19">
        <v>0</v>
      </c>
      <c r="D75" s="16"/>
      <c r="E75" s="11"/>
      <c r="F75" s="11"/>
      <c r="G75" s="16"/>
      <c r="H75" s="16"/>
    </row>
    <row r="76" spans="1:9">
      <c r="A76" s="13">
        <v>12</v>
      </c>
      <c r="B76" s="6" t="s">
        <v>36</v>
      </c>
      <c r="C76" s="19">
        <v>0</v>
      </c>
      <c r="D76" s="16"/>
      <c r="E76" s="11"/>
      <c r="F76" s="11"/>
      <c r="G76" s="16"/>
      <c r="H76" s="16"/>
    </row>
    <row r="77" spans="1:9" ht="23.25" customHeight="1">
      <c r="A77" s="36" t="s">
        <v>15</v>
      </c>
      <c r="B77" s="37"/>
      <c r="C77" s="23"/>
      <c r="D77" s="16"/>
      <c r="E77" s="11"/>
      <c r="F77" s="11"/>
      <c r="G77" s="16"/>
      <c r="H77" s="16"/>
    </row>
    <row r="78" spans="1:9">
      <c r="A78" s="5">
        <v>13</v>
      </c>
      <c r="B78" s="4" t="s">
        <v>16</v>
      </c>
      <c r="C78" s="19">
        <v>203100.7</v>
      </c>
      <c r="D78" s="16"/>
      <c r="E78" s="11"/>
      <c r="F78" s="11"/>
      <c r="G78" s="16"/>
      <c r="H78" s="16"/>
    </row>
    <row r="79" spans="1:9">
      <c r="A79" s="48" t="s">
        <v>48</v>
      </c>
      <c r="B79" s="48" t="s">
        <v>49</v>
      </c>
      <c r="C79" s="49">
        <v>19624</v>
      </c>
      <c r="D79" s="16"/>
      <c r="E79" s="11"/>
      <c r="F79" s="11"/>
      <c r="G79" s="16"/>
      <c r="H79" s="16"/>
    </row>
    <row r="80" spans="1:9">
      <c r="A80" s="48" t="s">
        <v>50</v>
      </c>
      <c r="B80" s="48" t="s">
        <v>51</v>
      </c>
      <c r="C80" s="49">
        <v>12078</v>
      </c>
      <c r="D80" s="16"/>
      <c r="E80" s="11"/>
      <c r="F80" s="11"/>
      <c r="G80" s="16"/>
      <c r="H80" s="16"/>
    </row>
    <row r="81" spans="1:10">
      <c r="A81" s="48" t="s">
        <v>52</v>
      </c>
      <c r="B81" s="48" t="s">
        <v>53</v>
      </c>
      <c r="C81" s="49">
        <v>5188.7</v>
      </c>
      <c r="D81" s="16"/>
      <c r="E81" s="11"/>
      <c r="F81" s="11"/>
      <c r="G81" s="16"/>
      <c r="H81" s="16"/>
    </row>
    <row r="82" spans="1:10">
      <c r="A82" s="48" t="s">
        <v>54</v>
      </c>
      <c r="B82" s="48" t="s">
        <v>55</v>
      </c>
      <c r="C82" s="49">
        <v>166210</v>
      </c>
      <c r="D82" s="16"/>
      <c r="E82" s="11"/>
      <c r="F82" s="11"/>
      <c r="G82" s="16"/>
      <c r="H82" s="16"/>
    </row>
    <row r="83" spans="1:10" ht="15.75" customHeight="1">
      <c r="A83" s="3" t="s">
        <v>46</v>
      </c>
      <c r="B83" s="4" t="s">
        <v>32</v>
      </c>
      <c r="C83" s="19">
        <v>0</v>
      </c>
      <c r="E83" s="8"/>
      <c r="F83" s="11"/>
      <c r="G83" s="16"/>
      <c r="J83"/>
    </row>
    <row r="84" spans="1:10">
      <c r="A84" s="5">
        <v>15</v>
      </c>
      <c r="B84" s="4" t="s">
        <v>25</v>
      </c>
      <c r="C84" s="19">
        <v>0</v>
      </c>
      <c r="E84" s="8"/>
      <c r="F84" s="11"/>
      <c r="G84" s="16"/>
      <c r="H84" s="16"/>
      <c r="J84"/>
    </row>
    <row r="85" spans="1:10">
      <c r="A85" s="5">
        <v>16</v>
      </c>
      <c r="B85" s="4" t="s">
        <v>17</v>
      </c>
      <c r="C85" s="19">
        <v>0</v>
      </c>
      <c r="E85" s="11"/>
      <c r="F85" s="11"/>
      <c r="G85" s="16"/>
      <c r="J85"/>
    </row>
    <row r="86" spans="1:10" s="29" customFormat="1" ht="15" customHeight="1">
      <c r="A86" s="5">
        <v>17</v>
      </c>
      <c r="B86" s="27" t="s">
        <v>18</v>
      </c>
      <c r="C86" s="28">
        <v>8244510</v>
      </c>
      <c r="E86" s="30"/>
      <c r="F86" s="30"/>
      <c r="G86" s="31"/>
    </row>
    <row r="87" spans="1:10" s="29" customFormat="1" ht="15" customHeight="1">
      <c r="A87" s="48" t="s">
        <v>150</v>
      </c>
      <c r="B87" s="48" t="s">
        <v>151</v>
      </c>
      <c r="C87" s="49">
        <v>1466589.58</v>
      </c>
      <c r="E87" s="30"/>
      <c r="F87" s="30"/>
      <c r="G87" s="31"/>
    </row>
    <row r="88" spans="1:10" s="29" customFormat="1" ht="15" customHeight="1">
      <c r="A88" s="48" t="s">
        <v>152</v>
      </c>
      <c r="B88" s="48" t="s">
        <v>153</v>
      </c>
      <c r="C88" s="49">
        <v>30000</v>
      </c>
      <c r="E88" s="30"/>
      <c r="F88" s="30"/>
      <c r="G88" s="31"/>
    </row>
    <row r="89" spans="1:10" s="29" customFormat="1" ht="15" customHeight="1">
      <c r="A89" s="48" t="s">
        <v>60</v>
      </c>
      <c r="B89" s="48" t="s">
        <v>61</v>
      </c>
      <c r="C89" s="49">
        <v>140754.4</v>
      </c>
      <c r="E89" s="30"/>
      <c r="F89" s="30"/>
      <c r="G89" s="31"/>
    </row>
    <row r="90" spans="1:10" s="29" customFormat="1" ht="15" customHeight="1">
      <c r="A90" s="48" t="s">
        <v>154</v>
      </c>
      <c r="B90" s="48" t="s">
        <v>155</v>
      </c>
      <c r="C90" s="49">
        <v>133870</v>
      </c>
      <c r="E90" s="30"/>
      <c r="F90" s="30"/>
      <c r="G90" s="31"/>
    </row>
    <row r="91" spans="1:10" s="29" customFormat="1" ht="15" customHeight="1">
      <c r="A91" s="48" t="s">
        <v>156</v>
      </c>
      <c r="B91" s="48" t="s">
        <v>157</v>
      </c>
      <c r="C91" s="49">
        <v>28773.360000000001</v>
      </c>
      <c r="E91" s="30"/>
      <c r="F91" s="30"/>
      <c r="G91" s="31"/>
    </row>
    <row r="92" spans="1:10" s="29" customFormat="1" ht="15" customHeight="1">
      <c r="A92" s="48" t="s">
        <v>158</v>
      </c>
      <c r="B92" s="48" t="s">
        <v>159</v>
      </c>
      <c r="C92" s="49">
        <v>117330.7</v>
      </c>
      <c r="E92" s="30"/>
      <c r="F92" s="30"/>
      <c r="G92" s="31"/>
    </row>
    <row r="93" spans="1:10" s="29" customFormat="1" ht="15" customHeight="1">
      <c r="A93" s="48" t="s">
        <v>160</v>
      </c>
      <c r="B93" s="48" t="s">
        <v>161</v>
      </c>
      <c r="C93" s="49">
        <v>60000</v>
      </c>
      <c r="E93" s="30"/>
      <c r="F93" s="30"/>
      <c r="G93" s="31"/>
    </row>
    <row r="94" spans="1:10" s="29" customFormat="1" ht="15" customHeight="1">
      <c r="A94" s="48" t="s">
        <v>162</v>
      </c>
      <c r="B94" s="48" t="s">
        <v>163</v>
      </c>
      <c r="C94" s="49">
        <v>48258.54</v>
      </c>
      <c r="E94" s="30"/>
      <c r="F94" s="30"/>
      <c r="G94" s="31"/>
    </row>
    <row r="95" spans="1:10" s="29" customFormat="1" ht="15" customHeight="1">
      <c r="A95" s="48" t="s">
        <v>164</v>
      </c>
      <c r="B95" s="48" t="s">
        <v>165</v>
      </c>
      <c r="C95" s="49">
        <v>184800</v>
      </c>
      <c r="E95" s="30"/>
      <c r="F95" s="30"/>
      <c r="G95" s="31"/>
    </row>
    <row r="96" spans="1:10" s="29" customFormat="1" ht="15" customHeight="1">
      <c r="A96" s="48" t="s">
        <v>166</v>
      </c>
      <c r="B96" s="48" t="s">
        <v>167</v>
      </c>
      <c r="C96" s="49">
        <v>18524</v>
      </c>
      <c r="E96" s="30"/>
      <c r="F96" s="30"/>
      <c r="G96" s="31"/>
    </row>
    <row r="97" spans="1:7" s="29" customFormat="1" ht="15" customHeight="1">
      <c r="A97" s="48" t="s">
        <v>168</v>
      </c>
      <c r="B97" s="48" t="s">
        <v>169</v>
      </c>
      <c r="C97" s="49">
        <v>646646.19999999995</v>
      </c>
      <c r="E97" s="30"/>
      <c r="F97" s="30"/>
      <c r="G97" s="31"/>
    </row>
    <row r="98" spans="1:7" s="29" customFormat="1" ht="15" customHeight="1">
      <c r="A98" s="48" t="s">
        <v>170</v>
      </c>
      <c r="B98" s="48" t="s">
        <v>171</v>
      </c>
      <c r="C98" s="49">
        <v>337800</v>
      </c>
      <c r="E98" s="30"/>
      <c r="F98" s="30"/>
      <c r="G98" s="31"/>
    </row>
    <row r="99" spans="1:7" s="29" customFormat="1" ht="15" customHeight="1">
      <c r="A99" s="48" t="s">
        <v>76</v>
      </c>
      <c r="B99" s="48" t="s">
        <v>77</v>
      </c>
      <c r="C99" s="49">
        <v>870980.4</v>
      </c>
      <c r="E99" s="30"/>
      <c r="F99" s="30"/>
      <c r="G99" s="31"/>
    </row>
    <row r="100" spans="1:7" s="29" customFormat="1" ht="15" customHeight="1">
      <c r="A100" s="48" t="s">
        <v>172</v>
      </c>
      <c r="B100" s="48" t="s">
        <v>173</v>
      </c>
      <c r="C100" s="49">
        <v>467287.82</v>
      </c>
      <c r="E100" s="30"/>
      <c r="F100" s="30"/>
      <c r="G100" s="31"/>
    </row>
    <row r="101" spans="1:7" s="29" customFormat="1" ht="15" customHeight="1">
      <c r="A101" s="48" t="s">
        <v>132</v>
      </c>
      <c r="B101" s="48" t="s">
        <v>133</v>
      </c>
      <c r="C101" s="49">
        <v>2100750</v>
      </c>
      <c r="E101" s="30"/>
      <c r="F101" s="30"/>
      <c r="G101" s="31"/>
    </row>
    <row r="102" spans="1:7" s="29" customFormat="1" ht="15" customHeight="1">
      <c r="A102" s="48" t="s">
        <v>174</v>
      </c>
      <c r="B102" s="48" t="s">
        <v>175</v>
      </c>
      <c r="C102" s="49">
        <v>11160</v>
      </c>
      <c r="E102" s="30"/>
      <c r="F102" s="30"/>
      <c r="G102" s="31"/>
    </row>
    <row r="103" spans="1:7" s="29" customFormat="1" ht="15" customHeight="1">
      <c r="A103" s="48" t="s">
        <v>176</v>
      </c>
      <c r="B103" s="48" t="s">
        <v>177</v>
      </c>
      <c r="C103" s="49">
        <v>98400</v>
      </c>
      <c r="E103" s="30"/>
      <c r="F103" s="30"/>
      <c r="G103" s="31"/>
    </row>
    <row r="104" spans="1:7" s="29" customFormat="1" ht="15" customHeight="1">
      <c r="A104" s="48" t="s">
        <v>178</v>
      </c>
      <c r="B104" s="48" t="s">
        <v>179</v>
      </c>
      <c r="C104" s="49">
        <v>21840</v>
      </c>
      <c r="E104" s="30"/>
      <c r="F104" s="30"/>
      <c r="G104" s="31"/>
    </row>
    <row r="105" spans="1:7" s="29" customFormat="1" ht="15" customHeight="1">
      <c r="A105" s="48" t="s">
        <v>180</v>
      </c>
      <c r="B105" s="48" t="s">
        <v>181</v>
      </c>
      <c r="C105" s="49">
        <v>121260</v>
      </c>
      <c r="E105" s="30"/>
      <c r="F105" s="30"/>
      <c r="G105" s="31"/>
    </row>
    <row r="106" spans="1:7" s="29" customFormat="1" ht="15" customHeight="1">
      <c r="A106" s="48" t="s">
        <v>84</v>
      </c>
      <c r="B106" s="48" t="s">
        <v>85</v>
      </c>
      <c r="C106" s="49">
        <v>3720</v>
      </c>
      <c r="E106" s="30"/>
      <c r="F106" s="30"/>
      <c r="G106" s="31"/>
    </row>
    <row r="107" spans="1:7" s="29" customFormat="1" ht="15" customHeight="1">
      <c r="A107" s="48" t="s">
        <v>182</v>
      </c>
      <c r="B107" s="48" t="s">
        <v>183</v>
      </c>
      <c r="C107" s="49">
        <v>90726</v>
      </c>
      <c r="E107" s="30"/>
      <c r="F107" s="30"/>
      <c r="G107" s="31"/>
    </row>
    <row r="108" spans="1:7" s="29" customFormat="1" ht="15" customHeight="1">
      <c r="A108" s="48" t="s">
        <v>86</v>
      </c>
      <c r="B108" s="48" t="s">
        <v>87</v>
      </c>
      <c r="C108" s="49">
        <v>459600</v>
      </c>
      <c r="E108" s="30"/>
      <c r="F108" s="30"/>
      <c r="G108" s="31"/>
    </row>
    <row r="109" spans="1:7" s="29" customFormat="1" ht="15" customHeight="1">
      <c r="A109" s="48" t="s">
        <v>184</v>
      </c>
      <c r="B109" s="48" t="s">
        <v>185</v>
      </c>
      <c r="C109" s="49">
        <v>203610</v>
      </c>
      <c r="E109" s="30"/>
      <c r="F109" s="30"/>
      <c r="G109" s="31"/>
    </row>
    <row r="110" spans="1:7" s="29" customFormat="1" ht="15" customHeight="1">
      <c r="A110" s="48" t="s">
        <v>186</v>
      </c>
      <c r="B110" s="48" t="s">
        <v>187</v>
      </c>
      <c r="C110" s="49">
        <v>37860</v>
      </c>
      <c r="E110" s="30"/>
      <c r="F110" s="30"/>
      <c r="G110" s="31"/>
    </row>
    <row r="111" spans="1:7" s="29" customFormat="1" ht="15" customHeight="1">
      <c r="A111" s="48" t="s">
        <v>188</v>
      </c>
      <c r="B111" s="48" t="s">
        <v>189</v>
      </c>
      <c r="C111" s="49">
        <v>52800</v>
      </c>
      <c r="E111" s="30"/>
      <c r="F111" s="30"/>
      <c r="G111" s="31"/>
    </row>
    <row r="112" spans="1:7" s="29" customFormat="1" ht="15" customHeight="1">
      <c r="A112" s="48" t="s">
        <v>190</v>
      </c>
      <c r="B112" s="48" t="s">
        <v>191</v>
      </c>
      <c r="C112" s="49">
        <v>135960</v>
      </c>
      <c r="E112" s="30"/>
      <c r="F112" s="30"/>
      <c r="G112" s="31"/>
    </row>
    <row r="113" spans="1:10" s="29" customFormat="1" ht="15" customHeight="1">
      <c r="A113" s="48" t="s">
        <v>192</v>
      </c>
      <c r="B113" s="48" t="s">
        <v>193</v>
      </c>
      <c r="C113" s="49">
        <v>272652</v>
      </c>
      <c r="E113" s="30"/>
      <c r="F113" s="30"/>
      <c r="G113" s="31"/>
    </row>
    <row r="114" spans="1:10" s="29" customFormat="1" ht="15" customHeight="1">
      <c r="A114" s="48" t="s">
        <v>194</v>
      </c>
      <c r="B114" s="48" t="s">
        <v>195</v>
      </c>
      <c r="C114" s="49">
        <v>73557</v>
      </c>
      <c r="E114" s="30"/>
      <c r="F114" s="30"/>
      <c r="G114" s="31"/>
    </row>
    <row r="115" spans="1:10" s="29" customFormat="1" ht="15" customHeight="1">
      <c r="A115" s="48" t="s">
        <v>196</v>
      </c>
      <c r="B115" s="48" t="s">
        <v>197</v>
      </c>
      <c r="C115" s="49">
        <v>9000</v>
      </c>
      <c r="E115" s="30"/>
      <c r="F115" s="30"/>
      <c r="G115" s="31"/>
    </row>
    <row r="116" spans="1:10">
      <c r="A116" s="5">
        <v>18</v>
      </c>
      <c r="B116" s="2" t="s">
        <v>19</v>
      </c>
      <c r="C116" s="19">
        <v>0</v>
      </c>
      <c r="E116" s="11"/>
      <c r="F116" s="8"/>
      <c r="J116"/>
    </row>
    <row r="117" spans="1:10" ht="15.75" customHeight="1">
      <c r="A117" s="5">
        <v>19</v>
      </c>
      <c r="B117" s="2" t="s">
        <v>30</v>
      </c>
      <c r="C117" s="19">
        <v>0</v>
      </c>
      <c r="E117" s="8"/>
      <c r="F117" s="8"/>
      <c r="J117"/>
    </row>
    <row r="118" spans="1:10">
      <c r="A118" s="5">
        <v>20</v>
      </c>
      <c r="B118" s="4" t="s">
        <v>20</v>
      </c>
      <c r="C118" s="19">
        <v>0</v>
      </c>
      <c r="E118" s="8"/>
      <c r="F118" s="11"/>
      <c r="J118"/>
    </row>
    <row r="119" spans="1:10">
      <c r="A119" s="5">
        <v>21</v>
      </c>
      <c r="B119" s="4" t="s">
        <v>21</v>
      </c>
      <c r="C119" s="19">
        <v>0</v>
      </c>
      <c r="E119" s="8"/>
      <c r="F119" s="11"/>
      <c r="J119"/>
    </row>
    <row r="120" spans="1:10">
      <c r="A120" s="5">
        <v>22</v>
      </c>
      <c r="B120" s="4" t="s">
        <v>22</v>
      </c>
      <c r="C120" s="19">
        <v>0</v>
      </c>
      <c r="E120" s="8"/>
      <c r="F120" s="11"/>
      <c r="J120"/>
    </row>
    <row r="121" spans="1:10">
      <c r="A121" s="5">
        <v>23</v>
      </c>
      <c r="B121" s="4" t="s">
        <v>24</v>
      </c>
      <c r="C121" s="19">
        <v>0</v>
      </c>
      <c r="E121" s="8"/>
      <c r="F121" s="8"/>
      <c r="J121"/>
    </row>
    <row r="122" spans="1:10">
      <c r="A122" s="5">
        <v>24</v>
      </c>
      <c r="B122" s="4" t="s">
        <v>28</v>
      </c>
      <c r="C122" s="19">
        <v>0</v>
      </c>
      <c r="E122" s="8"/>
      <c r="F122" s="8"/>
      <c r="J122"/>
    </row>
    <row r="123" spans="1:10">
      <c r="A123" s="5">
        <v>25</v>
      </c>
      <c r="B123" s="4" t="s">
        <v>29</v>
      </c>
      <c r="C123" s="19">
        <v>0</v>
      </c>
      <c r="E123" s="8"/>
      <c r="F123" s="8"/>
      <c r="J123"/>
    </row>
    <row r="124" spans="1:10">
      <c r="A124" s="38" t="s">
        <v>35</v>
      </c>
      <c r="B124" s="39"/>
      <c r="C124" s="20">
        <f>+C9+C10</f>
        <v>16422958.620000001</v>
      </c>
      <c r="E124" s="8"/>
      <c r="F124" s="8"/>
      <c r="J124"/>
    </row>
    <row r="125" spans="1:10" ht="31.5" customHeight="1">
      <c r="A125" s="40"/>
      <c r="B125" s="40"/>
      <c r="C125" s="40"/>
      <c r="E125" s="8"/>
      <c r="F125" s="8"/>
      <c r="J125"/>
    </row>
    <row r="126" spans="1:10">
      <c r="E126" s="8"/>
      <c r="F126" s="8"/>
      <c r="J126"/>
    </row>
    <row r="127" spans="1:10">
      <c r="C127" s="25"/>
      <c r="J127"/>
    </row>
    <row r="128" spans="1:10">
      <c r="C128" s="26"/>
      <c r="J128"/>
    </row>
    <row r="129" spans="3:10">
      <c r="C129" s="26"/>
      <c r="J129"/>
    </row>
    <row r="130" spans="3:10">
      <c r="C130" s="26"/>
      <c r="J130"/>
    </row>
    <row r="131" spans="3:10">
      <c r="C131" s="26"/>
      <c r="J13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77:B77"/>
    <mergeCell ref="A124:B124"/>
    <mergeCell ref="A125:C125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04.06.2021</vt:lpstr>
      <vt:lpstr>Sheet2</vt:lpstr>
      <vt:lpstr>'04.06.2021'!Print_Area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2021-06-08T06:32:43Z</dcterms:modified>
</cp:coreProperties>
</file>