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23.02.2022" sheetId="1" r:id="rId1"/>
    <sheet name="Sheet2" sheetId="2" r:id="rId2"/>
  </sheets>
  <definedNames>
    <definedName name="_xlnm.Print_Area" localSheetId="0">'23.02.2022'!$A$1:$F$69</definedName>
  </definedNames>
  <calcPr calcId="125725"/>
</workbook>
</file>

<file path=xl/calcChain.xml><?xml version="1.0" encoding="utf-8"?>
<calcChain xmlns="http://schemas.openxmlformats.org/spreadsheetml/2006/main">
  <c r="C4" i="1"/>
  <c r="C9"/>
  <c r="C65" l="1"/>
  <c r="C7"/>
  <c r="C11" l="1"/>
  <c r="C12" s="1"/>
</calcChain>
</file>

<file path=xl/sharedStrings.xml><?xml version="1.0" encoding="utf-8"?>
<sst xmlns="http://schemas.openxmlformats.org/spreadsheetml/2006/main" count="92" uniqueCount="82">
  <si>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</si>
  <si>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</si>
  <si>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</si>
  <si>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</si>
  <si>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</si>
  <si>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</si>
  <si>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</si>
  <si>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</si>
  <si>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</si>
  <si>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</si>
  <si>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</si>
  <si>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</si>
  <si>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</si>
  <si>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</si>
  <si>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</si>
  <si>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</si>
  <si>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</si>
  <si>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</si>
  <si>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</si>
  <si>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</si>
  <si>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</si>
  <si>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</si>
  <si>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</si>
  <si>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</si>
  <si>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</si>
  <si>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</si>
  <si>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</si>
  <si>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</si>
  <si>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</si>
  <si>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</si>
  <si>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</si>
  <si>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</si>
  <si>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</si>
  <si>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</si>
  <si>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</si>
  <si>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</si>
  <si>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</si>
  <si>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</si>
  <si>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</si>
  <si>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</si>
  <si>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</si>
  <si>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</si>
  <si>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</si>
  <si>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</si>
  <si>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</si>
  <si>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</si>
  <si>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0550           </t>
  </si>
  <si>
    <t>PHOENIX PHARMA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</si>
  <si>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</si>
  <si>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</si>
  <si>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</si>
  <si>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</si>
  <si>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</si>
  <si>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</si>
  <si>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2477           </t>
  </si>
  <si>
    <t>BEOHEM-3</t>
  </si>
  <si>
    <t xml:space="preserve">2930           </t>
  </si>
  <si>
    <t>BRAUN ADRIA</t>
  </si>
  <si>
    <t xml:space="preserve">3790           </t>
  </si>
  <si>
    <t>MEDICA LINEA PHARM DOO nevaži</t>
  </si>
  <si>
    <t xml:space="preserve">0830           </t>
  </si>
  <si>
    <t>ADOC BEOGRAD</t>
  </si>
  <si>
    <t xml:space="preserve">4498           </t>
  </si>
  <si>
    <t>AMICUS  SRB DOO</t>
  </si>
  <si>
    <t xml:space="preserve">0939           </t>
  </si>
  <si>
    <t>FRESENIUS MEDICAL CARE nevaži tekući</t>
  </si>
  <si>
    <t xml:space="preserve">5558           </t>
  </si>
  <si>
    <t>NIPRO MEDICAL D.O.O.</t>
  </si>
  <si>
    <t xml:space="preserve">0167           </t>
  </si>
  <si>
    <t>EUROMEDICINA</t>
  </si>
  <si>
    <t xml:space="preserve">0333           </t>
  </si>
  <si>
    <t>MAKLER</t>
  </si>
  <si>
    <t xml:space="preserve">0902           </t>
  </si>
  <si>
    <t>LABTEH BEOGRAD</t>
  </si>
  <si>
    <t xml:space="preserve">1035           </t>
  </si>
  <si>
    <t>VICOR</t>
  </si>
  <si>
    <t xml:space="preserve">1210           </t>
  </si>
  <si>
    <t>MAGNA PHARMACIJA BEOGRAD</t>
  </si>
  <si>
    <t xml:space="preserve">1955           </t>
  </si>
  <si>
    <t>EURODIJAGNOSTIKA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</si>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</sst>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8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  <xf numFmtId="165" fontId="27" fillId="0" borderId="1" xfId="0" applyNumberFormat="1" applyFont="1" applyBorder="1" applyProtection="1"/>
    <xf numFmtId="0" fontId="27" fillId="0" borderId="1" xfId="0" applyFont="1" applyBorder="1" applyProtection="1">
      <protection locked="0"/>
    </xf>
    <xf numFmtId="164" fontId="27" fillId="0" borderId="1" xfId="0" applyNumberFormat="1" applyFont="1" applyBorder="1" applyProtection="1"/>
    <xf numFmtId="0" fontId="28" fillId="0" borderId="1" xfId="0" applyFont="1" applyBorder="1" applyAlignment="1">
      <alignment wrapText="1"/>
    </xf>
    <xf numFmtId="0" fontId="27" fillId="0" borderId="0" xfId="0" applyFont="1"/>
    <xf numFmtId="165" fontId="27" fillId="0" borderId="0" xfId="0" applyNumberFormat="1" applyFont="1"/>
    <xf numFmtId="4" fontId="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9" fillId="0" borderId="1" xfId="0" applyNumberFormat="1" applyFont="1" applyBorder="1" applyProtection="1"/>
    <xf numFmtId="0" fontId="23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horizontal="right" vertical="top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/>
    </xf>
    <xf numFmtId="0" fontId="20" fillId="0" borderId="2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5" fillId="0" borderId="5" xfId="0" applyFont="1" applyBorder="1" applyAlignment="1">
      <alignment horizontal="left" vertical="center" wrapText="1"/>
    </xf>
    <xf numFmtId="49" fontId="30" fillId="0" borderId="1" xfId="0" applyNumberFormat="1" applyFont="1" applyFill="1" applyBorder="1" applyAlignment="1" applyProtection="1"/>
    <xf numFmtId="4" fontId="30" fillId="0" borderId="1" xfId="0" applyNumberFormat="1" applyFont="1" applyFill="1" applyBorder="1" applyAlignment="1" applyProtection="1"/>
  </cellXfs>
  <cellStyles count="2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topLeftCell="A25" zoomScale="86" zoomScaleSheetLayoutView="86" workbookViewId="0">
      <selection activeCell="B58" sqref="B5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30</v>
      </c>
      <c r="B1" s="33"/>
      <c r="C1" s="33"/>
    </row>
    <row r="2" spans="1:9" ht="34.5" customHeight="1">
      <c r="A2" s="34" t="s">
        <v>1</v>
      </c>
      <c r="B2" s="34"/>
      <c r="C2" s="34"/>
      <c r="E2" s="15" t="s">
        <v>0</v>
      </c>
      <c r="F2" s="14">
        <v>44615</v>
      </c>
    </row>
    <row r="3" spans="1:9">
      <c r="A3" s="13">
        <v>1</v>
      </c>
      <c r="B3" s="12" t="s">
        <v>2</v>
      </c>
      <c r="C3" s="19">
        <v>5634238.7999999998</v>
      </c>
      <c r="E3" s="11"/>
      <c r="F3" s="11"/>
      <c r="H3" s="16"/>
    </row>
    <row r="4" spans="1:9">
      <c r="A4" s="13">
        <v>2</v>
      </c>
      <c r="B4" s="12" t="s">
        <v>3</v>
      </c>
      <c r="C4" s="19">
        <f>13101631.35-11350</f>
        <v>13090281.35</v>
      </c>
      <c r="E4" s="11"/>
      <c r="F4" s="11"/>
      <c r="H4" s="16"/>
    </row>
    <row r="5" spans="1:9">
      <c r="A5" s="13">
        <v>3</v>
      </c>
      <c r="B5" s="12" t="s">
        <v>4</v>
      </c>
      <c r="C5" s="19">
        <v>11350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18735870.149999999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+C14+C15+C16+C17+C18+C19+C20+C21+C22+C23+C24+C25+C26+C27+C29+C37+C38+C42+C43+C51+C52+C53+C54+C56+C55+C57+C59</f>
        <v>13090281.350000001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13090281.350000001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5645588.799999997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9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9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9" ht="23.25" customHeight="1">
      <c r="A28" s="43" t="s">
        <v>15</v>
      </c>
      <c r="B28" s="44"/>
      <c r="C28" s="23"/>
      <c r="D28" s="16"/>
      <c r="E28" s="11"/>
      <c r="F28" s="11"/>
      <c r="G28" s="16"/>
      <c r="H28" s="16"/>
    </row>
    <row r="29" spans="1:9">
      <c r="A29" s="5">
        <v>13</v>
      </c>
      <c r="B29" s="4" t="s">
        <v>16</v>
      </c>
      <c r="C29" s="19">
        <v>4168340.22</v>
      </c>
      <c r="D29" s="16"/>
      <c r="E29" s="11"/>
      <c r="F29" s="11"/>
      <c r="G29" s="16"/>
      <c r="H29" s="16"/>
    </row>
    <row r="30" spans="1:9">
      <c r="A30" s="48" t="s">
        <v>46</v>
      </c>
      <c r="B30" s="48" t="s">
        <v>47</v>
      </c>
      <c r="C30" s="49">
        <v>1273006.79</v>
      </c>
      <c r="D30" s="16"/>
      <c r="E30" s="11"/>
      <c r="F30" s="11"/>
      <c r="G30" s="16"/>
      <c r="H30" s="16"/>
    </row>
    <row r="31" spans="1:9">
      <c r="A31" s="48" t="s">
        <v>48</v>
      </c>
      <c r="B31" s="48" t="s">
        <v>49</v>
      </c>
      <c r="C31" s="49">
        <v>788520.7</v>
      </c>
      <c r="D31" s="16"/>
      <c r="E31" s="11"/>
      <c r="F31" s="11"/>
      <c r="G31" s="16"/>
      <c r="H31" s="16"/>
    </row>
    <row r="32" spans="1:9">
      <c r="A32" s="48" t="s">
        <v>50</v>
      </c>
      <c r="B32" s="48" t="s">
        <v>51</v>
      </c>
      <c r="C32" s="49">
        <v>1076436.1299999999</v>
      </c>
      <c r="D32" s="16"/>
      <c r="E32" s="11"/>
      <c r="F32" s="11"/>
      <c r="G32" s="16"/>
      <c r="H32" s="16"/>
    </row>
    <row r="33" spans="1:10">
      <c r="A33" s="48" t="s">
        <v>52</v>
      </c>
      <c r="B33" s="48" t="s">
        <v>53</v>
      </c>
      <c r="C33" s="49">
        <v>137464.79999999999</v>
      </c>
      <c r="D33" s="16"/>
      <c r="E33" s="11"/>
      <c r="F33" s="11"/>
      <c r="G33" s="16"/>
      <c r="H33" s="16"/>
    </row>
    <row r="34" spans="1:10">
      <c r="A34" s="48" t="s">
        <v>54</v>
      </c>
      <c r="B34" s="48" t="s">
        <v>55</v>
      </c>
      <c r="C34" s="49">
        <v>319352</v>
      </c>
      <c r="D34" s="16"/>
      <c r="E34" s="11"/>
      <c r="F34" s="11"/>
      <c r="G34" s="16"/>
      <c r="H34" s="16"/>
    </row>
    <row r="35" spans="1:10">
      <c r="A35" s="48" t="s">
        <v>56</v>
      </c>
      <c r="B35" s="48" t="s">
        <v>57</v>
      </c>
      <c r="C35" s="49">
        <v>410014</v>
      </c>
      <c r="D35" s="16"/>
      <c r="E35" s="11"/>
      <c r="F35" s="11"/>
      <c r="G35" s="16"/>
      <c r="H35" s="16"/>
    </row>
    <row r="36" spans="1:10">
      <c r="A36" s="48" t="s">
        <v>58</v>
      </c>
      <c r="B36" s="48" t="s">
        <v>59</v>
      </c>
      <c r="C36" s="49">
        <v>163545.79999999999</v>
      </c>
      <c r="D36" s="16"/>
      <c r="E36" s="11"/>
      <c r="F36" s="11"/>
      <c r="G36" s="16"/>
      <c r="H36" s="16"/>
    </row>
    <row r="37" spans="1:10" ht="15.75" customHeight="1">
      <c r="A37" s="3" t="s">
        <v>43</v>
      </c>
      <c r="B37" s="4" t="s">
        <v>31</v>
      </c>
      <c r="C37" s="19">
        <v>0</v>
      </c>
      <c r="E37" s="8"/>
      <c r="F37" s="11"/>
      <c r="G37" s="16"/>
      <c r="J37"/>
    </row>
    <row r="38" spans="1:10">
      <c r="A38" s="5">
        <v>15</v>
      </c>
      <c r="B38" s="4" t="s">
        <v>24</v>
      </c>
      <c r="C38" s="19">
        <v>675515.48</v>
      </c>
      <c r="E38" s="8"/>
      <c r="F38" s="11"/>
      <c r="G38" s="16"/>
      <c r="H38" s="16"/>
      <c r="J38"/>
    </row>
    <row r="39" spans="1:10">
      <c r="A39" s="48" t="s">
        <v>46</v>
      </c>
      <c r="B39" s="48" t="s">
        <v>47</v>
      </c>
      <c r="C39" s="49">
        <v>384041.86</v>
      </c>
      <c r="E39" s="8"/>
      <c r="F39" s="11"/>
      <c r="G39" s="16"/>
      <c r="H39" s="16"/>
      <c r="J39"/>
    </row>
    <row r="40" spans="1:10">
      <c r="A40" s="48" t="s">
        <v>60</v>
      </c>
      <c r="B40" s="48" t="s">
        <v>61</v>
      </c>
      <c r="C40" s="49">
        <v>119213.62</v>
      </c>
      <c r="E40" s="8"/>
      <c r="F40" s="11"/>
      <c r="G40" s="16"/>
      <c r="H40" s="16"/>
      <c r="J40"/>
    </row>
    <row r="41" spans="1:10">
      <c r="A41" s="48" t="s">
        <v>62</v>
      </c>
      <c r="B41" s="48" t="s">
        <v>63</v>
      </c>
      <c r="C41" s="49">
        <v>172260</v>
      </c>
      <c r="E41" s="8"/>
      <c r="F41" s="11"/>
      <c r="G41" s="16"/>
      <c r="H41" s="16"/>
      <c r="J41"/>
    </row>
    <row r="42" spans="1:10">
      <c r="A42" s="5">
        <v>16</v>
      </c>
      <c r="B42" s="4" t="s">
        <v>17</v>
      </c>
      <c r="C42" s="19">
        <v>0</v>
      </c>
      <c r="E42" s="11"/>
      <c r="F42" s="11"/>
      <c r="G42" s="16"/>
      <c r="J42"/>
    </row>
    <row r="43" spans="1:10" s="29" customFormat="1" ht="15" customHeight="1">
      <c r="A43" s="5">
        <v>17</v>
      </c>
      <c r="B43" s="27" t="s">
        <v>18</v>
      </c>
      <c r="C43" s="28">
        <v>5335120.4400000004</v>
      </c>
      <c r="E43" s="30"/>
      <c r="F43" s="30"/>
      <c r="G43" s="31"/>
    </row>
    <row r="44" spans="1:10" s="29" customFormat="1" ht="15" customHeight="1">
      <c r="A44" s="48" t="s">
        <v>68</v>
      </c>
      <c r="B44" s="48" t="s">
        <v>69</v>
      </c>
      <c r="C44" s="49">
        <v>304177.2</v>
      </c>
      <c r="E44" s="30"/>
      <c r="F44" s="30"/>
      <c r="G44" s="31"/>
    </row>
    <row r="45" spans="1:10" s="29" customFormat="1" ht="15" customHeight="1">
      <c r="A45" s="48" t="s">
        <v>70</v>
      </c>
      <c r="B45" s="48" t="s">
        <v>71</v>
      </c>
      <c r="C45" s="49">
        <v>209243.64</v>
      </c>
      <c r="E45" s="30"/>
      <c r="F45" s="30"/>
      <c r="G45" s="31"/>
    </row>
    <row r="46" spans="1:10" s="29" customFormat="1" ht="15" customHeight="1">
      <c r="A46" s="48" t="s">
        <v>72</v>
      </c>
      <c r="B46" s="48" t="s">
        <v>73</v>
      </c>
      <c r="C46" s="49">
        <v>413952</v>
      </c>
      <c r="E46" s="30"/>
      <c r="F46" s="30"/>
      <c r="G46" s="31"/>
    </row>
    <row r="47" spans="1:10" s="29" customFormat="1" ht="15" customHeight="1">
      <c r="A47" s="48" t="s">
        <v>74</v>
      </c>
      <c r="B47" s="48" t="s">
        <v>75</v>
      </c>
      <c r="C47" s="49">
        <v>6012</v>
      </c>
      <c r="E47" s="30"/>
      <c r="F47" s="30"/>
      <c r="G47" s="31"/>
    </row>
    <row r="48" spans="1:10" s="29" customFormat="1" ht="15" customHeight="1">
      <c r="A48" s="48" t="s">
        <v>76</v>
      </c>
      <c r="B48" s="48" t="s">
        <v>77</v>
      </c>
      <c r="C48" s="49">
        <v>1807771.2</v>
      </c>
      <c r="E48" s="30"/>
      <c r="F48" s="30"/>
      <c r="G48" s="31"/>
    </row>
    <row r="49" spans="1:10" s="29" customFormat="1" ht="15" customHeight="1">
      <c r="A49" s="48" t="s">
        <v>78</v>
      </c>
      <c r="B49" s="48" t="s">
        <v>79</v>
      </c>
      <c r="C49" s="49">
        <v>2485964.4</v>
      </c>
      <c r="E49" s="30"/>
      <c r="F49" s="30"/>
      <c r="G49" s="31"/>
    </row>
    <row r="50" spans="1:10" s="29" customFormat="1" ht="15" customHeight="1">
      <c r="A50" s="48" t="s">
        <v>80</v>
      </c>
      <c r="B50" s="48" t="s">
        <v>81</v>
      </c>
      <c r="C50" s="49">
        <v>108000</v>
      </c>
      <c r="E50" s="30"/>
      <c r="F50" s="30"/>
      <c r="G50" s="31"/>
    </row>
    <row r="51" spans="1:10">
      <c r="A51" s="5">
        <v>18</v>
      </c>
      <c r="B51" s="2" t="s">
        <v>19</v>
      </c>
      <c r="C51" s="28">
        <v>0</v>
      </c>
      <c r="E51" s="11"/>
      <c r="F51" s="8"/>
      <c r="J51"/>
    </row>
    <row r="52" spans="1:10" ht="15.75" customHeight="1">
      <c r="A52" s="5">
        <v>19</v>
      </c>
      <c r="B52" s="2" t="s">
        <v>29</v>
      </c>
      <c r="C52" s="19">
        <v>0</v>
      </c>
      <c r="E52" s="8"/>
      <c r="F52" s="8"/>
      <c r="J52"/>
    </row>
    <row r="53" spans="1:10">
      <c r="A53" s="5">
        <v>20</v>
      </c>
      <c r="B53" s="4" t="s">
        <v>20</v>
      </c>
      <c r="C53" s="19">
        <v>0</v>
      </c>
      <c r="E53" s="8"/>
      <c r="F53" s="11"/>
      <c r="J53"/>
    </row>
    <row r="54" spans="1:10">
      <c r="A54" s="5">
        <v>21</v>
      </c>
      <c r="B54" s="4" t="s">
        <v>21</v>
      </c>
      <c r="C54" s="19">
        <v>0</v>
      </c>
      <c r="E54" s="8"/>
      <c r="F54" s="11"/>
      <c r="J54"/>
    </row>
    <row r="55" spans="1:10">
      <c r="A55" s="5">
        <v>22</v>
      </c>
      <c r="B55" s="4" t="s">
        <v>22</v>
      </c>
      <c r="C55" s="19">
        <v>0</v>
      </c>
      <c r="E55" s="8"/>
      <c r="F55" s="11"/>
      <c r="J55"/>
    </row>
    <row r="56" spans="1:10">
      <c r="A56" s="5">
        <v>23</v>
      </c>
      <c r="B56" s="4" t="s">
        <v>23</v>
      </c>
      <c r="C56" s="19">
        <v>0</v>
      </c>
      <c r="E56" s="8"/>
      <c r="F56" s="8"/>
      <c r="J56"/>
    </row>
    <row r="57" spans="1:10">
      <c r="A57" s="5">
        <v>24</v>
      </c>
      <c r="B57" s="4" t="s">
        <v>27</v>
      </c>
      <c r="C57" s="19">
        <v>235840</v>
      </c>
      <c r="E57" s="8"/>
      <c r="F57" s="8"/>
      <c r="J57"/>
    </row>
    <row r="58" spans="1:10">
      <c r="A58" s="48" t="s">
        <v>46</v>
      </c>
      <c r="B58" s="48" t="s">
        <v>47</v>
      </c>
      <c r="C58" s="49">
        <v>235840</v>
      </c>
      <c r="E58" s="8"/>
      <c r="F58" s="8"/>
      <c r="J58"/>
    </row>
    <row r="59" spans="1:10">
      <c r="A59" s="5">
        <v>25</v>
      </c>
      <c r="B59" s="4" t="s">
        <v>28</v>
      </c>
      <c r="C59" s="19">
        <v>2675465.21</v>
      </c>
      <c r="E59" s="8"/>
      <c r="F59" s="8"/>
      <c r="J59"/>
    </row>
    <row r="60" spans="1:10">
      <c r="A60" s="48" t="s">
        <v>46</v>
      </c>
      <c r="B60" s="48" t="s">
        <v>47</v>
      </c>
      <c r="C60" s="49">
        <v>181830</v>
      </c>
      <c r="E60" s="8"/>
      <c r="F60" s="8"/>
      <c r="J60"/>
    </row>
    <row r="61" spans="1:10">
      <c r="A61" s="48" t="s">
        <v>64</v>
      </c>
      <c r="B61" s="48" t="s">
        <v>65</v>
      </c>
      <c r="C61" s="49">
        <v>80223</v>
      </c>
      <c r="E61" s="8"/>
      <c r="F61" s="8"/>
      <c r="J61"/>
    </row>
    <row r="62" spans="1:10">
      <c r="A62" s="48" t="s">
        <v>48</v>
      </c>
      <c r="B62" s="48" t="s">
        <v>49</v>
      </c>
      <c r="C62" s="49">
        <v>459599.25</v>
      </c>
      <c r="E62" s="8"/>
      <c r="F62" s="8"/>
      <c r="J62"/>
    </row>
    <row r="63" spans="1:10">
      <c r="A63" s="48" t="s">
        <v>50</v>
      </c>
      <c r="B63" s="48" t="s">
        <v>51</v>
      </c>
      <c r="C63" s="49">
        <v>156302.96</v>
      </c>
      <c r="E63" s="8"/>
      <c r="F63" s="8"/>
      <c r="J63"/>
    </row>
    <row r="64" spans="1:10">
      <c r="A64" s="48" t="s">
        <v>66</v>
      </c>
      <c r="B64" s="48" t="s">
        <v>67</v>
      </c>
      <c r="C64" s="49">
        <v>1797510</v>
      </c>
      <c r="E64" s="8"/>
      <c r="F64" s="8"/>
      <c r="J64"/>
    </row>
    <row r="65" spans="1:10">
      <c r="A65" s="45" t="s">
        <v>32</v>
      </c>
      <c r="B65" s="46"/>
      <c r="C65" s="20">
        <f>+C9+C10</f>
        <v>13090281.350000001</v>
      </c>
      <c r="E65" s="8"/>
      <c r="F65" s="8"/>
      <c r="J65"/>
    </row>
    <row r="66" spans="1:10" ht="31.5" customHeight="1">
      <c r="A66" s="47"/>
      <c r="B66" s="47"/>
      <c r="C66" s="47"/>
      <c r="E66" s="8"/>
      <c r="F66" s="8"/>
      <c r="J66"/>
    </row>
    <row r="67" spans="1:10">
      <c r="E67" s="8"/>
      <c r="F67" s="8"/>
      <c r="J67"/>
    </row>
    <row r="68" spans="1:10">
      <c r="C68" s="25"/>
      <c r="J68"/>
    </row>
    <row r="69" spans="1:10">
      <c r="C69" s="26"/>
      <c r="J69"/>
    </row>
    <row r="70" spans="1:10">
      <c r="C70" s="26"/>
      <c r="J70"/>
    </row>
    <row r="71" spans="1:10">
      <c r="C71" s="26"/>
      <c r="J71"/>
    </row>
    <row r="72" spans="1:10">
      <c r="C72" s="26"/>
      <c r="J72"/>
    </row>
  </sheetData>
  <mergeCells count="10">
    <mergeCell ref="A12:B12"/>
    <mergeCell ref="A13:B13"/>
    <mergeCell ref="A28:B28"/>
    <mergeCell ref="A65:B65"/>
    <mergeCell ref="A66:C6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23.02.2022</vt:lpstr>
      <vt:lpstr>Sheet2</vt:lpstr>
      <vt:lpstr>'23.02.2022'!Print_Area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2022-02-28T10:17:24Z</dcterms:modified>
</cp:coreProperties>
</file>