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640"/>
  </bookViews>
  <sheets>
    <sheet name="28.01.2022" sheetId="1" r:id="rId1"/>
    <sheet name="Sheet2" sheetId="2" r:id="rId2"/>
  </sheets>
  <definedNames>
    <definedName name="_xlnm.Print_Area" localSheetId="0">'28.01.2022'!$A$1:$F$46</definedName>
  </definedNames>
  <calcPr calcId="125725"/>
</workbook>
</file>

<file path=xl/calcChain.xml><?xml version="1.0" encoding="utf-8"?>
<calcChain xmlns="http://schemas.openxmlformats.org/spreadsheetml/2006/main">
  <c r="C9" i="1"/>
  <c r="C42" l="1"/>
  <c r="C7"/>
  <c r="C11" l="1"/>
  <c r="C12" s="1"/>
</calcChain>
</file>

<file path=xl/sharedStrings.xml><?xml version="1.0" encoding="utf-8"?>
<sst xmlns="http://schemas.openxmlformats.org/spreadsheetml/2006/main" count="46" uniqueCount="46">
  <si>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</si>
  <si>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</si>
  <si>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</si>
  <si>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</si>
  <si>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</si>
  <si>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</si>
  <si>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</si>
  <si>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</si>
  <si>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</si>
  <si>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</si>
  <si>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</si>
  <si>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</si>
  <si>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</si>
  <si>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</si>
  <si>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</si>
  <si>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</si>
  <si>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</si>
  <si>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</si>
  <si>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</si>
  <si>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</si>
  <si>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</si>
  <si>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</si>
  <si>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</si>
  <si>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</si>
  <si>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</si>
  <si>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</si>
  <si>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</si>
  <si>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</si>
  <si>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</si>
  <si>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</si>
  <si>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</si>
  <si>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</si>
  <si>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</si>
  <si>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</si>
  <si>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</si>
  <si>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</si>
  <si>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</si>
  <si>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</si>
  <si>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</si>
  <si>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</si>
  <si>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</si>
  <si>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</si>
  <si>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</si>
  <si>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</si>
  <si>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</si>
  <si>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>ПЛАЋЕНИ ТРОШКОВИ ПО УГОВОРУ ЗА 2021.годину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</si>
</sst>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8">
    <xf numFmtId="0" fontId="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6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22" fillId="0" borderId="0" xfId="0" applyNumberFormat="1" applyFont="1" applyAlignment="1" applyProtection="1">
      <alignment horizontal="center"/>
      <protection locked="0"/>
    </xf>
    <xf numFmtId="0" fontId="21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7" fillId="0" borderId="1" xfId="0" applyNumberFormat="1" applyFont="1" applyBorder="1" applyProtection="1">
      <protection locked="0"/>
    </xf>
    <xf numFmtId="165" fontId="27" fillId="0" borderId="1" xfId="0" applyNumberFormat="1" applyFont="1" applyBorder="1" applyProtection="1"/>
    <xf numFmtId="0" fontId="27" fillId="0" borderId="1" xfId="0" applyFont="1" applyBorder="1" applyProtection="1">
      <protection locked="0"/>
    </xf>
    <xf numFmtId="164" fontId="27" fillId="0" borderId="1" xfId="0" applyNumberFormat="1" applyFont="1" applyBorder="1" applyProtection="1"/>
    <xf numFmtId="0" fontId="28" fillId="0" borderId="1" xfId="0" applyFont="1" applyBorder="1" applyAlignment="1">
      <alignment wrapText="1"/>
    </xf>
    <xf numFmtId="0" fontId="27" fillId="0" borderId="0" xfId="0" applyFont="1"/>
    <xf numFmtId="165" fontId="27" fillId="0" borderId="0" xfId="0" applyNumberFormat="1" applyFont="1"/>
    <xf numFmtId="4" fontId="27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7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9" fillId="0" borderId="1" xfId="0" applyNumberFormat="1" applyFont="1" applyBorder="1" applyProtection="1"/>
    <xf numFmtId="0" fontId="23" fillId="0" borderId="0" xfId="0" applyFont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right" vertical="top" wrapText="1"/>
    </xf>
    <xf numFmtId="0" fontId="20" fillId="0" borderId="3" xfId="0" applyFont="1" applyBorder="1" applyAlignment="1" applyProtection="1">
      <alignment horizontal="right" vertical="top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right"/>
    </xf>
    <xf numFmtId="0" fontId="20" fillId="0" borderId="2" xfId="0" applyFont="1" applyBorder="1" applyAlignment="1" applyProtection="1">
      <alignment horizontal="right"/>
    </xf>
    <xf numFmtId="0" fontId="20" fillId="0" borderId="3" xfId="0" applyFont="1" applyBorder="1" applyAlignment="1" applyProtection="1">
      <alignment horizontal="right"/>
    </xf>
    <xf numFmtId="0" fontId="21" fillId="0" borderId="1" xfId="0" applyFont="1" applyBorder="1" applyAlignment="1" applyProtection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right"/>
    </xf>
    <xf numFmtId="0" fontId="20" fillId="0" borderId="3" xfId="0" applyFont="1" applyBorder="1" applyAlignment="1">
      <alignment horizontal="right"/>
    </xf>
    <xf numFmtId="0" fontId="25" fillId="0" borderId="5" xfId="0" applyFont="1" applyBorder="1" applyAlignment="1">
      <alignment horizontal="left" vertical="center" wrapText="1"/>
    </xf>
  </cellXfs>
  <cellStyles count="258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="86" zoomScaleSheetLayoutView="86" workbookViewId="0">
      <selection activeCell="C6" sqref="C6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7.85546875" customWidth="1"/>
    <col min="5" max="5" width="13.1406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3" t="s">
        <v>30</v>
      </c>
      <c r="B1" s="33"/>
      <c r="C1" s="33"/>
    </row>
    <row r="2" spans="1:9" ht="34.5" customHeight="1">
      <c r="A2" s="34" t="s">
        <v>1</v>
      </c>
      <c r="B2" s="34"/>
      <c r="C2" s="34"/>
      <c r="E2" s="15" t="s">
        <v>0</v>
      </c>
      <c r="F2" s="14">
        <v>44589</v>
      </c>
    </row>
    <row r="3" spans="1:9">
      <c r="A3" s="13">
        <v>1</v>
      </c>
      <c r="B3" s="12" t="s">
        <v>2</v>
      </c>
      <c r="C3" s="19">
        <v>5692618.2300000004</v>
      </c>
      <c r="E3" s="11"/>
      <c r="F3" s="11"/>
      <c r="H3" s="16"/>
    </row>
    <row r="4" spans="1:9">
      <c r="A4" s="13">
        <v>2</v>
      </c>
      <c r="B4" s="12" t="s">
        <v>3</v>
      </c>
      <c r="C4" s="19">
        <v>0</v>
      </c>
      <c r="E4" s="11"/>
      <c r="F4" s="11"/>
      <c r="H4" s="16"/>
    </row>
    <row r="5" spans="1:9">
      <c r="A5" s="13">
        <v>3</v>
      </c>
      <c r="B5" s="12" t="s">
        <v>4</v>
      </c>
      <c r="C5" s="19">
        <v>8250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5" t="s">
        <v>6</v>
      </c>
      <c r="B7" s="36"/>
      <c r="C7" s="20">
        <f>SUM(C3:C6)</f>
        <v>5700868.2300000004</v>
      </c>
      <c r="D7" s="10"/>
      <c r="E7" s="8"/>
      <c r="F7" s="9"/>
    </row>
    <row r="8" spans="1:9" ht="24.75" customHeight="1">
      <c r="A8" s="37" t="s">
        <v>7</v>
      </c>
      <c r="B8" s="38"/>
      <c r="C8" s="21"/>
      <c r="E8" s="9"/>
      <c r="F8" s="8"/>
    </row>
    <row r="9" spans="1:9">
      <c r="A9" s="13">
        <v>1</v>
      </c>
      <c r="B9" s="7" t="s">
        <v>45</v>
      </c>
      <c r="C9" s="19">
        <f>+C14+C15+C16+C17+C18+C19+C20+C21+C22+C23+C24+C25+C26+C27+C29+C30+C31+C32+C33+C34+C35+C36+C37+C39+C38+C40+C41</f>
        <v>0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/>
      <c r="E10" s="9"/>
      <c r="F10" s="11"/>
      <c r="H10" s="16"/>
    </row>
    <row r="11" spans="1:9">
      <c r="A11" s="39" t="s">
        <v>9</v>
      </c>
      <c r="B11" s="39"/>
      <c r="C11" s="22">
        <f>+C9</f>
        <v>0</v>
      </c>
      <c r="D11" s="16"/>
      <c r="E11" s="11"/>
      <c r="F11" s="11"/>
      <c r="H11" s="16"/>
    </row>
    <row r="12" spans="1:9">
      <c r="A12" s="40" t="s">
        <v>10</v>
      </c>
      <c r="B12" s="41"/>
      <c r="C12" s="32">
        <f>+C7-C11</f>
        <v>5700868.2300000004</v>
      </c>
      <c r="D12" s="16"/>
      <c r="E12" s="11"/>
      <c r="F12" s="11"/>
      <c r="G12" s="16"/>
      <c r="H12" s="16"/>
      <c r="I12" s="16"/>
    </row>
    <row r="13" spans="1:9" ht="18.75">
      <c r="A13" s="42" t="s">
        <v>11</v>
      </c>
      <c r="B13" s="42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39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35</v>
      </c>
      <c r="B15" s="17" t="s">
        <v>40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25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41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44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42</v>
      </c>
      <c r="B21" s="6" t="s">
        <v>36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>
      <c r="A23" s="13">
        <v>8</v>
      </c>
      <c r="B23" s="6" t="s">
        <v>38</v>
      </c>
      <c r="C23" s="19">
        <v>0</v>
      </c>
      <c r="D23" s="16"/>
      <c r="E23" s="11"/>
      <c r="F23" s="11"/>
      <c r="G23" s="16"/>
      <c r="H23" s="16"/>
      <c r="I23" s="16"/>
    </row>
    <row r="24" spans="1:10">
      <c r="A24" s="13">
        <v>9</v>
      </c>
      <c r="B24" s="6" t="s">
        <v>34</v>
      </c>
      <c r="C24" s="19">
        <v>0</v>
      </c>
      <c r="D24" s="16"/>
      <c r="E24" s="11"/>
      <c r="F24" s="11"/>
      <c r="G24" s="16"/>
      <c r="H24" s="16"/>
      <c r="I24" s="16"/>
    </row>
    <row r="25" spans="1:10" ht="16.5" customHeight="1">
      <c r="A25" s="13">
        <v>10</v>
      </c>
      <c r="B25" s="18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>
      <c r="A26" s="13">
        <v>11</v>
      </c>
      <c r="B26" s="6" t="s">
        <v>26</v>
      </c>
      <c r="C26" s="19">
        <v>0</v>
      </c>
      <c r="D26" s="16"/>
      <c r="E26" s="11"/>
      <c r="F26" s="11"/>
      <c r="G26" s="16"/>
      <c r="H26" s="16"/>
    </row>
    <row r="27" spans="1:10">
      <c r="A27" s="13">
        <v>12</v>
      </c>
      <c r="B27" s="6" t="s">
        <v>33</v>
      </c>
      <c r="C27" s="19">
        <v>0</v>
      </c>
      <c r="D27" s="16"/>
      <c r="E27" s="11"/>
      <c r="F27" s="11"/>
      <c r="G27" s="16"/>
      <c r="H27" s="16"/>
    </row>
    <row r="28" spans="1:10" ht="23.25" customHeight="1">
      <c r="A28" s="43" t="s">
        <v>15</v>
      </c>
      <c r="B28" s="44"/>
      <c r="C28" s="23"/>
      <c r="D28" s="16"/>
      <c r="E28" s="11"/>
      <c r="F28" s="11"/>
      <c r="G28" s="16"/>
      <c r="H28" s="16"/>
    </row>
    <row r="29" spans="1:10">
      <c r="A29" s="5">
        <v>13</v>
      </c>
      <c r="B29" s="4" t="s">
        <v>16</v>
      </c>
      <c r="C29" s="19">
        <v>0</v>
      </c>
      <c r="D29" s="16"/>
      <c r="E29" s="11"/>
      <c r="F29" s="11"/>
      <c r="G29" s="16"/>
      <c r="H29" s="16"/>
    </row>
    <row r="30" spans="1:10" ht="15.75" customHeight="1">
      <c r="A30" s="3" t="s">
        <v>43</v>
      </c>
      <c r="B30" s="4" t="s">
        <v>31</v>
      </c>
      <c r="C30" s="19">
        <v>0</v>
      </c>
      <c r="E30" s="8"/>
      <c r="F30" s="11"/>
      <c r="G30" s="16"/>
      <c r="J30"/>
    </row>
    <row r="31" spans="1:10">
      <c r="A31" s="5">
        <v>15</v>
      </c>
      <c r="B31" s="4" t="s">
        <v>24</v>
      </c>
      <c r="C31" s="19">
        <v>0</v>
      </c>
      <c r="E31" s="8"/>
      <c r="F31" s="11"/>
      <c r="G31" s="16"/>
      <c r="H31" s="16"/>
      <c r="J31"/>
    </row>
    <row r="32" spans="1:10">
      <c r="A32" s="5">
        <v>16</v>
      </c>
      <c r="B32" s="4" t="s">
        <v>17</v>
      </c>
      <c r="C32" s="19">
        <v>0</v>
      </c>
      <c r="E32" s="11"/>
      <c r="F32" s="11"/>
      <c r="G32" s="16"/>
      <c r="J32"/>
    </row>
    <row r="33" spans="1:10" s="29" customFormat="1" ht="15" customHeight="1">
      <c r="A33" s="5">
        <v>17</v>
      </c>
      <c r="B33" s="27" t="s">
        <v>18</v>
      </c>
      <c r="C33" s="28">
        <v>0</v>
      </c>
      <c r="E33" s="30"/>
      <c r="F33" s="30"/>
      <c r="G33" s="31"/>
    </row>
    <row r="34" spans="1:10">
      <c r="A34" s="5">
        <v>18</v>
      </c>
      <c r="B34" s="2" t="s">
        <v>19</v>
      </c>
      <c r="C34" s="19">
        <v>0</v>
      </c>
      <c r="E34" s="11"/>
      <c r="F34" s="8"/>
      <c r="J34"/>
    </row>
    <row r="35" spans="1:10" ht="15.75" customHeight="1">
      <c r="A35" s="5">
        <v>19</v>
      </c>
      <c r="B35" s="2" t="s">
        <v>29</v>
      </c>
      <c r="C35" s="19">
        <v>0</v>
      </c>
      <c r="E35" s="8"/>
      <c r="F35" s="8"/>
      <c r="J35"/>
    </row>
    <row r="36" spans="1:10">
      <c r="A36" s="5">
        <v>20</v>
      </c>
      <c r="B36" s="4" t="s">
        <v>20</v>
      </c>
      <c r="C36" s="19">
        <v>0</v>
      </c>
      <c r="E36" s="8"/>
      <c r="F36" s="11"/>
      <c r="J36"/>
    </row>
    <row r="37" spans="1:10">
      <c r="A37" s="5">
        <v>21</v>
      </c>
      <c r="B37" s="4" t="s">
        <v>21</v>
      </c>
      <c r="C37" s="19">
        <v>0</v>
      </c>
      <c r="E37" s="8"/>
      <c r="F37" s="11"/>
      <c r="J37"/>
    </row>
    <row r="38" spans="1:10">
      <c r="A38" s="5">
        <v>22</v>
      </c>
      <c r="B38" s="4" t="s">
        <v>22</v>
      </c>
      <c r="C38" s="19">
        <v>0</v>
      </c>
      <c r="E38" s="8"/>
      <c r="F38" s="11"/>
      <c r="J38"/>
    </row>
    <row r="39" spans="1:10">
      <c r="A39" s="5">
        <v>23</v>
      </c>
      <c r="B39" s="4" t="s">
        <v>23</v>
      </c>
      <c r="C39" s="19">
        <v>0</v>
      </c>
      <c r="E39" s="8"/>
      <c r="F39" s="8"/>
      <c r="J39"/>
    </row>
    <row r="40" spans="1:10">
      <c r="A40" s="5">
        <v>24</v>
      </c>
      <c r="B40" s="4" t="s">
        <v>27</v>
      </c>
      <c r="C40" s="19">
        <v>0</v>
      </c>
      <c r="E40" s="8"/>
      <c r="F40" s="8"/>
      <c r="J40"/>
    </row>
    <row r="41" spans="1:10">
      <c r="A41" s="5">
        <v>25</v>
      </c>
      <c r="B41" s="4" t="s">
        <v>28</v>
      </c>
      <c r="C41" s="19">
        <v>0</v>
      </c>
      <c r="E41" s="8"/>
      <c r="F41" s="8"/>
      <c r="J41"/>
    </row>
    <row r="42" spans="1:10">
      <c r="A42" s="45" t="s">
        <v>32</v>
      </c>
      <c r="B42" s="46"/>
      <c r="C42" s="20">
        <f>+C9+C10</f>
        <v>0</v>
      </c>
      <c r="E42" s="8"/>
      <c r="F42" s="8"/>
      <c r="J42"/>
    </row>
    <row r="43" spans="1:10" ht="31.5" customHeight="1">
      <c r="A43" s="47"/>
      <c r="B43" s="47"/>
      <c r="C43" s="47"/>
      <c r="E43" s="8"/>
      <c r="F43" s="8"/>
      <c r="J43"/>
    </row>
    <row r="44" spans="1:10">
      <c r="E44" s="8"/>
      <c r="F44" s="8"/>
      <c r="J44"/>
    </row>
    <row r="45" spans="1:10">
      <c r="C45" s="25"/>
      <c r="J45"/>
    </row>
    <row r="46" spans="1:10">
      <c r="C46" s="26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</sheetData>
  <mergeCells count="10">
    <mergeCell ref="A12:B12"/>
    <mergeCell ref="A13:B13"/>
    <mergeCell ref="A28:B28"/>
    <mergeCell ref="A42:B42"/>
    <mergeCell ref="A43:C43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28.01.2022</vt:lpstr>
      <vt:lpstr>Sheet2</vt:lpstr>
      <vt:lpstr>'28.01.2022'!Print_Area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2022-02-04T11:22:54Z</dcterms:modified>
</cp:coreProperties>
</file>