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2.03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11"/>
  <c r="C4"/>
  <c r="C9"/>
  <c r="C7" l="1"/>
  <c r="C44"/>
  <c r="C12" l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<sst xmlns="http://schemas.openxmlformats.org/spreadsheetml/2006/main" count="50" uniqueCount="50">
  <si>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</si>
  <si>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</si>
  <si>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</si>
  <si>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</si>
  <si>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</si>
  <si>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</si>
  <si>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</si>
  <si>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</si>
  <si>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</si>
  <si>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</si>
  <si>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</si>
  <si>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</si>
  <si>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</si>
  <si>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</si>
  <si>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</si>
  <si>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</si>
  <si>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</si>
  <si>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</si>
  <si>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</si>
  <si>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</si>
  <si>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</si>
  <si>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</si>
  <si>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</si>
  <si>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</si>
  <si>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</si>
  <si>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</si>
  <si>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</si>
  <si>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</si>
  <si>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</si>
  <si>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</si>
  <si>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</si>
  <si>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</si>
  <si>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</si>
  <si>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</si>
  <si>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</si>
  <si>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</si>
  <si>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</si>
  <si>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</si>
  <si>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ПЛАЋЕНИ ТРОШКОВИ ПО УГОВОРУ ЗА 2019.годину</t>
  </si>
  <si>
    <t>02.03.2020</t>
  </si>
  <si>
    <t xml:space="preserve">1088           </t>
  </si>
  <si>
    <t>VEGA VALJEVO</t>
  </si>
  <si>
    <t xml:space="preserve">1131           </t>
  </si>
  <si>
    <t>FARMALOGIST DOO</t>
  </si>
  <si>
    <t xml:space="preserve">4179           </t>
  </si>
  <si>
    <t>MEDICOM ŠABAC</t>
  </si>
  <si>
    <t xml:space="preserve">4498           </t>
  </si>
  <si>
    <t>AMICUS  SRB DOO</t>
  </si>
  <si>
    <t xml:space="preserve">0830           </t>
  </si>
  <si>
    <t>ADOC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</si>
</sst>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202" applyNumberFormat="1" applyFont="1" applyBorder="1"/>
    <xf numFmtId="4" fontId="8" fillId="0" borderId="1" xfId="202" applyNumberFormat="1" applyFont="1" applyBorder="1"/>
    <xf numFmtId="49" fontId="8" fillId="0" borderId="1" xfId="203" applyNumberFormat="1" applyFont="1" applyBorder="1"/>
    <xf numFmtId="4" fontId="8" fillId="0" borderId="1" xfId="203" applyNumberFormat="1" applyFont="1" applyBorder="1"/>
  </cellXfs>
  <cellStyles count="204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D18" sqref="D18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35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10732069.01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168730.1+101566.18+54430843.88+3413047.55</f>
        <v>58114187.710000001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42347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351768.14</v>
      </c>
      <c r="D6" s="12"/>
      <c r="E6" s="19"/>
      <c r="F6" s="18"/>
    </row>
    <row r="7" spans="1:10">
      <c r="A7" s="34" t="s">
        <v>6</v>
      </c>
      <c r="B7" s="35"/>
      <c r="C7" s="5">
        <f>SUM(C3:C6)</f>
        <v>69240371.859999999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38</v>
      </c>
      <c r="C9" s="4">
        <f>+C14+C15+C16+C17+C18+C19+C20+C21+C22+C25+C30+C32+C34+C35+C36+C37+C38+C39+C40+C41+C42+C43</f>
        <v>56530224.450000003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+C23</f>
        <v>65685.52</v>
      </c>
      <c r="D10" s="1"/>
      <c r="E10" s="19"/>
      <c r="F10" s="18"/>
      <c r="H10" s="13"/>
    </row>
    <row r="11" spans="1:10">
      <c r="A11" s="38" t="s">
        <v>9</v>
      </c>
      <c r="B11" s="38"/>
      <c r="C11" s="8">
        <f>SUM(C9:C10)</f>
        <v>56595909.970000006</v>
      </c>
      <c r="D11" s="1"/>
      <c r="E11" s="20"/>
      <c r="F11" s="18"/>
      <c r="H11" s="13"/>
    </row>
    <row r="12" spans="1:10">
      <c r="A12" s="39" t="s">
        <v>10</v>
      </c>
      <c r="B12" s="40"/>
      <c r="C12" s="8">
        <f>+C7-C11</f>
        <v>12644461.889999993</v>
      </c>
      <c r="D12" s="22"/>
      <c r="E12" s="20"/>
      <c r="F12" s="18"/>
    </row>
    <row r="13" spans="1:10" ht="18.75">
      <c r="A13" s="41" t="s">
        <v>11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37</v>
      </c>
      <c r="C14" s="4">
        <v>54782612.020000003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1477028.78</v>
      </c>
      <c r="D15" s="1"/>
      <c r="E15" s="20"/>
      <c r="F15" s="18"/>
    </row>
    <row r="16" spans="1:10" s="1" customFormat="1">
      <c r="A16" s="9">
        <v>3</v>
      </c>
      <c r="B16" s="16" t="s">
        <v>30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29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26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287.37</v>
      </c>
      <c r="D21" s="13"/>
      <c r="E21" s="20"/>
      <c r="F21" s="18"/>
      <c r="G21" s="13"/>
      <c r="H21" s="13"/>
    </row>
    <row r="22" spans="1:10" s="1" customFormat="1">
      <c r="A22" s="9">
        <v>9</v>
      </c>
      <c r="B22" s="16" t="s">
        <v>31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36</v>
      </c>
      <c r="C23" s="4">
        <v>65685.52</v>
      </c>
      <c r="E23" s="18"/>
      <c r="F23" s="18"/>
      <c r="G23" s="13"/>
      <c r="H23" s="13"/>
      <c r="J23" s="13"/>
    </row>
    <row r="24" spans="1:10" ht="23.25" customHeight="1">
      <c r="A24" s="42" t="s">
        <v>16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17</v>
      </c>
      <c r="C25" s="29">
        <v>168730.1</v>
      </c>
      <c r="E25" s="18"/>
      <c r="F25" s="18"/>
      <c r="G25" s="13"/>
      <c r="H25" s="13"/>
    </row>
    <row r="26" spans="1:10" s="1" customFormat="1">
      <c r="A26" s="44" t="s">
        <v>40</v>
      </c>
      <c r="B26" s="44" t="s">
        <v>41</v>
      </c>
      <c r="C26" s="45">
        <v>52906.7</v>
      </c>
      <c r="E26" s="18"/>
      <c r="F26" s="18"/>
      <c r="G26" s="13"/>
      <c r="H26" s="13"/>
      <c r="J26" s="13"/>
    </row>
    <row r="27" spans="1:10" s="1" customFormat="1">
      <c r="A27" s="44" t="s">
        <v>42</v>
      </c>
      <c r="B27" s="44" t="s">
        <v>43</v>
      </c>
      <c r="C27" s="45">
        <v>46644.4</v>
      </c>
      <c r="E27" s="18"/>
      <c r="F27" s="18"/>
      <c r="G27" s="13"/>
      <c r="H27" s="13"/>
      <c r="J27" s="13"/>
    </row>
    <row r="28" spans="1:10" s="1" customFormat="1">
      <c r="A28" s="44" t="s">
        <v>44</v>
      </c>
      <c r="B28" s="44" t="s">
        <v>45</v>
      </c>
      <c r="C28" s="45">
        <v>25619</v>
      </c>
      <c r="E28" s="18"/>
      <c r="F28" s="18"/>
      <c r="G28" s="13"/>
      <c r="H28" s="13"/>
      <c r="J28" s="13"/>
    </row>
    <row r="29" spans="1:10" s="1" customFormat="1">
      <c r="A29" s="44" t="s">
        <v>46</v>
      </c>
      <c r="B29" s="44" t="s">
        <v>47</v>
      </c>
      <c r="C29" s="45">
        <v>43560</v>
      </c>
      <c r="E29" s="18"/>
      <c r="F29" s="18"/>
      <c r="G29" s="13"/>
      <c r="H29" s="13"/>
      <c r="J29" s="13"/>
    </row>
    <row r="30" spans="1:10">
      <c r="A30" s="10">
        <v>9</v>
      </c>
      <c r="B30" s="15" t="s">
        <v>18</v>
      </c>
      <c r="C30" s="4">
        <v>101566.18</v>
      </c>
      <c r="E30" s="20"/>
      <c r="F30" s="18"/>
      <c r="G30" s="13"/>
    </row>
    <row r="31" spans="1:10" s="1" customFormat="1">
      <c r="A31" s="46" t="s">
        <v>48</v>
      </c>
      <c r="B31" s="46" t="s">
        <v>49</v>
      </c>
      <c r="C31" s="47">
        <v>101566.18</v>
      </c>
      <c r="E31" s="20"/>
      <c r="F31" s="18"/>
      <c r="G31" s="13"/>
      <c r="J31" s="13"/>
    </row>
    <row r="32" spans="1:10">
      <c r="A32" s="10">
        <v>10</v>
      </c>
      <c r="B32" s="15" t="s">
        <v>28</v>
      </c>
      <c r="C32" s="4">
        <v>0</v>
      </c>
      <c r="E32" s="20"/>
      <c r="F32" s="18"/>
      <c r="G32" s="13"/>
      <c r="H32" s="13"/>
    </row>
    <row r="33" spans="1:10" s="1" customFormat="1" hidden="1">
      <c r="A33" s="24"/>
      <c r="B33" s="25"/>
      <c r="C33" s="26"/>
      <c r="E33" s="20"/>
      <c r="F33" s="18"/>
      <c r="G33" s="13"/>
      <c r="H33" s="13"/>
      <c r="J33" s="13"/>
    </row>
    <row r="34" spans="1:10">
      <c r="A34" s="10">
        <v>11</v>
      </c>
      <c r="B34" s="15" t="s">
        <v>19</v>
      </c>
      <c r="C34" s="4">
        <v>0</v>
      </c>
      <c r="E34" s="18"/>
      <c r="F34" s="18"/>
      <c r="G34" s="13"/>
    </row>
    <row r="35" spans="1:10" ht="30">
      <c r="A35" s="10">
        <v>12</v>
      </c>
      <c r="B35" s="14" t="s">
        <v>20</v>
      </c>
      <c r="C35" s="4">
        <v>0</v>
      </c>
      <c r="E35" s="18"/>
      <c r="F35" s="18"/>
      <c r="G35" s="13"/>
    </row>
    <row r="36" spans="1:10">
      <c r="A36" s="10">
        <v>13</v>
      </c>
      <c r="B36" s="14" t="s">
        <v>21</v>
      </c>
      <c r="C36" s="4">
        <v>0</v>
      </c>
      <c r="E36" s="18"/>
      <c r="F36" s="20"/>
    </row>
    <row r="37" spans="1:10">
      <c r="A37" s="10">
        <v>14</v>
      </c>
      <c r="B37" s="14" t="s">
        <v>34</v>
      </c>
      <c r="C37" s="4">
        <v>0</v>
      </c>
      <c r="E37" s="20"/>
      <c r="F37" s="20"/>
    </row>
    <row r="38" spans="1:10">
      <c r="A38" s="10">
        <v>15</v>
      </c>
      <c r="B38" s="15" t="s">
        <v>22</v>
      </c>
      <c r="C38" s="4">
        <v>0</v>
      </c>
      <c r="E38" s="20"/>
      <c r="F38" s="18"/>
    </row>
    <row r="39" spans="1:10">
      <c r="A39" s="10">
        <v>16</v>
      </c>
      <c r="B39" s="15" t="s">
        <v>23</v>
      </c>
      <c r="C39" s="4">
        <v>0</v>
      </c>
      <c r="E39" s="20"/>
      <c r="F39" s="18"/>
    </row>
    <row r="40" spans="1:10">
      <c r="A40" s="10">
        <v>17</v>
      </c>
      <c r="B40" s="15" t="s">
        <v>24</v>
      </c>
      <c r="C40" s="4">
        <v>0</v>
      </c>
      <c r="E40" s="20"/>
      <c r="F40" s="18"/>
    </row>
    <row r="41" spans="1:10" s="1" customFormat="1">
      <c r="A41" s="10">
        <v>18</v>
      </c>
      <c r="B41" s="15" t="s">
        <v>27</v>
      </c>
      <c r="C41" s="4">
        <v>0</v>
      </c>
      <c r="E41" s="20"/>
      <c r="F41" s="20"/>
      <c r="J41" s="13"/>
    </row>
    <row r="42" spans="1:10" s="1" customFormat="1">
      <c r="A42" s="10">
        <v>19</v>
      </c>
      <c r="B42" s="15" t="s">
        <v>32</v>
      </c>
      <c r="C42" s="4">
        <v>0</v>
      </c>
      <c r="E42" s="20"/>
      <c r="F42" s="20"/>
      <c r="J42" s="13"/>
    </row>
    <row r="43" spans="1:10">
      <c r="A43" s="10">
        <v>20</v>
      </c>
      <c r="B43" s="15" t="s">
        <v>33</v>
      </c>
      <c r="C43" s="4">
        <v>0</v>
      </c>
      <c r="E43" s="20"/>
      <c r="F43" s="20"/>
    </row>
    <row r="44" spans="1:10">
      <c r="A44" s="33" t="s">
        <v>25</v>
      </c>
      <c r="B44" s="33"/>
      <c r="C44" s="5">
        <f>+C14+C15+C16+C17+C18+C20+C21+C22+C23+C25+C30+C32+C34+C35+C36+C37+C38+C39+C40+C41+C42+C43</f>
        <v>56595909.970000006</v>
      </c>
      <c r="E44" s="20"/>
      <c r="F44" s="20"/>
    </row>
    <row r="45" spans="1:10" ht="31.5" customHeight="1">
      <c r="A45" s="30"/>
      <c r="B45" s="30"/>
      <c r="C45" s="30"/>
      <c r="E45" s="20"/>
      <c r="F45" s="20"/>
    </row>
    <row r="46" spans="1:10">
      <c r="E46" s="20"/>
      <c r="F46" s="20"/>
    </row>
    <row r="47" spans="1:10">
      <c r="C47" s="12"/>
    </row>
    <row r="48" spans="1:10">
      <c r="C48" s="13"/>
    </row>
    <row r="49" spans="3:3">
      <c r="C49" s="13"/>
    </row>
    <row r="50" spans="3:3">
      <c r="C50" s="13"/>
    </row>
    <row r="51" spans="3:3">
      <c r="C51" s="13"/>
    </row>
  </sheetData>
  <mergeCells count="10">
    <mergeCell ref="A45:C45"/>
    <mergeCell ref="A1:C1"/>
    <mergeCell ref="A2:C2"/>
    <mergeCell ref="A44:B44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02.03.2020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2020-03-04T06:08:24Z</dcterms:modified>
</cp:coreProperties>
</file>